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8460" windowHeight="62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  <c r="K23"/>
  <c r="L23"/>
  <c r="M23"/>
  <c r="N23"/>
  <c r="O23"/>
  <c r="E23"/>
  <c r="D23"/>
  <c r="C23"/>
</calcChain>
</file>

<file path=xl/sharedStrings.xml><?xml version="1.0" encoding="utf-8"?>
<sst xmlns="http://schemas.openxmlformats.org/spreadsheetml/2006/main" count="42" uniqueCount="42">
  <si>
    <t xml:space="preserve">             RAPORT STATISTIC CENTRALIZATOR</t>
  </si>
  <si>
    <t>Numărul de mijloace de transport</t>
  </si>
  <si>
    <t>TOTAL</t>
  </si>
  <si>
    <t>Tipurile instituţiilor de cultură</t>
  </si>
  <si>
    <t>1</t>
  </si>
  <si>
    <t>Din ele în localităţi rurale</t>
  </si>
  <si>
    <t>adaptate</t>
  </si>
  <si>
    <t>special amenajate</t>
  </si>
  <si>
    <t>avariate</t>
  </si>
  <si>
    <t>necesită reparaţie capitală</t>
  </si>
  <si>
    <t>Manifestări cultural-artistice</t>
  </si>
  <si>
    <t>A</t>
  </si>
  <si>
    <t>Starea tehnică a clădirilor</t>
  </si>
  <si>
    <t xml:space="preserve">Numărul  TOTAL al Caselor de cultură </t>
  </si>
  <si>
    <t>Case de cultură în localităţi urbane</t>
  </si>
  <si>
    <t>Case de cultură în localităţi rurale</t>
  </si>
  <si>
    <t>TOTAL:unităţi de toate tipurile ale tuturor departamentelor /suma rînd 01+04/</t>
  </si>
  <si>
    <t>Unităţi ale altor departamente şi organizaţii*</t>
  </si>
  <si>
    <t>Prezintă:____________________________________________________</t>
  </si>
  <si>
    <t>Unitatea administrativ teritorială</t>
  </si>
  <si>
    <t>01.</t>
  </si>
  <si>
    <t>02.</t>
  </si>
  <si>
    <t>03.</t>
  </si>
  <si>
    <t>04.</t>
  </si>
  <si>
    <t>05.</t>
  </si>
  <si>
    <t>06.</t>
  </si>
  <si>
    <t>Nr. de rând</t>
  </si>
  <si>
    <t>Numărul meşterilor populari - Total</t>
  </si>
  <si>
    <t>2</t>
  </si>
  <si>
    <t xml:space="preserve">Meşteşuguri artistice </t>
  </si>
  <si>
    <t xml:space="preserve">Manifestări efectuate </t>
  </si>
  <si>
    <t>Numărul spectatorilor</t>
  </si>
  <si>
    <t xml:space="preserve">TOTAL </t>
  </si>
  <si>
    <t xml:space="preserve">Numărul de ateliere, centre de meşteşuguri - Total </t>
  </si>
  <si>
    <t xml:space="preserve">Numărul de locuri în săli de spectacole şi conferinţe </t>
  </si>
  <si>
    <t>Inclusiv pentru copii şi adolescenţi</t>
  </si>
  <si>
    <t>Inclusiv la manifestări pentru copii şi adolescenţi</t>
  </si>
  <si>
    <t>Aprobat prin ordinul Ministerului Culturii al Republicii Moldova</t>
  </si>
  <si>
    <t xml:space="preserve">         1. Direcţiile cultură municipale, raionale prezintă Ministerului Culturii al RM până la 1 februarie </t>
  </si>
  <si>
    <t xml:space="preserve">2. Ministerul Culturii al Republicii Moldova prezintă Biroului Naţional de Statistică până la 14 martie </t>
  </si>
  <si>
    <t>privind activitatea caselor şi căminelor de cultură în anul 2010</t>
  </si>
  <si>
    <t>Case de cultură din sistemul Ministerului Culturii /suma rînd. 02+03/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</si>
</sst>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8"/>
      <name val="Arial"/>
      <charset val="238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4" fillId="0" borderId="0" xfId="2" applyFont="1"/>
    <xf numFmtId="0" fontId="4" fillId="0" borderId="0" xfId="2" applyFont="1" applyAlignment="1"/>
    <xf numFmtId="0" fontId="4" fillId="0" borderId="0" xfId="1" applyFont="1"/>
    <xf numFmtId="49" fontId="6" fillId="0" borderId="1" xfId="2" applyNumberFormat="1" applyFont="1" applyBorder="1" applyAlignment="1">
      <alignment horizontal="center" vertical="center" wrapText="1" justifyLastLine="1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2" applyFont="1"/>
    <xf numFmtId="0" fontId="5" fillId="0" borderId="0" xfId="2" applyFont="1" applyAlignment="1"/>
    <xf numFmtId="0" fontId="7" fillId="0" borderId="0" xfId="2" applyFont="1"/>
    <xf numFmtId="0" fontId="8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 applyAlignment="1"/>
    <xf numFmtId="0" fontId="11" fillId="0" borderId="0" xfId="2" applyFont="1"/>
    <xf numFmtId="0" fontId="6" fillId="0" borderId="2" xfId="2" applyFont="1" applyBorder="1" applyAlignment="1">
      <alignment horizontal="distributed" vertical="distributed"/>
    </xf>
    <xf numFmtId="0" fontId="9" fillId="0" borderId="0" xfId="2" applyFont="1" applyAlignment="1"/>
    <xf numFmtId="0" fontId="11" fillId="0" borderId="0" xfId="2" applyFont="1" applyAlignment="1"/>
    <xf numFmtId="0" fontId="5" fillId="0" borderId="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textRotation="90" wrapText="1"/>
    </xf>
    <xf numFmtId="49" fontId="5" fillId="0" borderId="9" xfId="2" applyNumberFormat="1" applyFont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7" xfId="2" applyFont="1" applyBorder="1" applyAlignment="1">
      <alignment horizontal="center" vertical="center" textRotation="90" wrapText="1"/>
    </xf>
    <xf numFmtId="0" fontId="5" fillId="0" borderId="9" xfId="2" applyFont="1" applyBorder="1" applyAlignment="1">
      <alignment horizontal="center" vertical="center" textRotation="90" wrapText="1"/>
    </xf>
    <xf numFmtId="0" fontId="5" fillId="0" borderId="2" xfId="2" applyFont="1" applyBorder="1" applyAlignment="1">
      <alignment horizontal="center" vertical="center" textRotation="90" wrapText="1"/>
    </xf>
    <xf numFmtId="0" fontId="5" fillId="0" borderId="10" xfId="2" applyFont="1" applyBorder="1" applyAlignment="1">
      <alignment horizontal="center" vertical="center" textRotation="90" wrapText="1"/>
    </xf>
    <xf numFmtId="0" fontId="5" fillId="0" borderId="0" xfId="2" applyFont="1" applyBorder="1" applyAlignment="1">
      <alignment horizontal="center" vertical="center" textRotation="90" wrapText="1"/>
    </xf>
    <xf numFmtId="0" fontId="5" fillId="0" borderId="3" xfId="2" applyFont="1" applyBorder="1" applyAlignment="1">
      <alignment horizontal="center" vertical="center" textRotation="90" wrapText="1"/>
    </xf>
    <xf numFmtId="0" fontId="11" fillId="0" borderId="0" xfId="2" applyFont="1" applyAlignment="1">
      <alignment horizontal="center"/>
    </xf>
    <xf numFmtId="0" fontId="5" fillId="0" borderId="11" xfId="2" applyFont="1" applyBorder="1" applyAlignment="1">
      <alignment horizontal="center" vertical="center" textRotation="90" wrapText="1"/>
    </xf>
    <xf numFmtId="0" fontId="5" fillId="0" borderId="8" xfId="2" applyFont="1" applyBorder="1" applyAlignment="1">
      <alignment horizontal="center" vertical="center" textRotation="90" wrapText="1"/>
    </xf>
    <xf numFmtId="0" fontId="5" fillId="0" borderId="12" xfId="2" applyFont="1" applyBorder="1" applyAlignment="1">
      <alignment horizontal="center" vertical="center" textRotation="90" wrapText="1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13" xfId="2" applyNumberFormat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 textRotation="90" wrapText="1"/>
    </xf>
    <xf numFmtId="49" fontId="5" fillId="0" borderId="11" xfId="2" applyNumberFormat="1" applyFont="1" applyBorder="1" applyAlignment="1">
      <alignment horizontal="center" vertical="center" textRotation="90" wrapText="1"/>
    </xf>
    <xf numFmtId="49" fontId="5" fillId="0" borderId="8" xfId="2" applyNumberFormat="1" applyFont="1" applyBorder="1" applyAlignment="1">
      <alignment horizontal="center" vertical="center" textRotation="90" wrapText="1"/>
    </xf>
    <xf numFmtId="49" fontId="5" fillId="0" borderId="12" xfId="2" applyNumberFormat="1" applyFont="1" applyBorder="1" applyAlignment="1">
      <alignment horizontal="center" vertical="center" wrapText="1"/>
    </xf>
    <xf numFmtId="49" fontId="5" fillId="0" borderId="14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</cellXfs>
  <cellStyles count="3">
    <cellStyle name="Normal_Sheet1" xfId="1"/>
    <cellStyle name="Normal_Sheet1_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Normal="100" workbookViewId="0">
      <selection activeCell="B12" sqref="B12:B16"/>
    </sheetView>
  </sheetViews>
  <sheetFormatPr defaultRowHeight="12.75"/>
  <cols>
    <col min="1" max="1" width="3.28515625" customWidth="1"/>
    <col min="2" max="2" width="23.7109375" customWidth="1"/>
    <col min="3" max="3" width="8.42578125" customWidth="1"/>
    <col min="4" max="4" width="6.42578125" customWidth="1"/>
    <col min="5" max="5" width="6.85546875" customWidth="1"/>
    <col min="6" max="6" width="7.42578125" customWidth="1"/>
    <col min="7" max="7" width="6.140625" customWidth="1"/>
    <col min="8" max="8" width="8" customWidth="1"/>
    <col min="9" max="9" width="5.42578125" customWidth="1"/>
    <col min="10" max="10" width="9" customWidth="1"/>
    <col min="11" max="11" width="7.5703125" customWidth="1"/>
    <col min="13" max="13" width="9.42578125" customWidth="1"/>
  </cols>
  <sheetData>
    <row r="1" spans="1:15" ht="2.25" customHeight="1"/>
    <row r="2" spans="1:15" ht="15">
      <c r="A2" s="13"/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24"/>
      <c r="N2" s="24"/>
    </row>
    <row r="3" spans="1:15" ht="15">
      <c r="A3" s="13"/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4"/>
    </row>
    <row r="4" spans="1:15" ht="15">
      <c r="A4" s="13"/>
      <c r="B4" s="49" t="s">
        <v>39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ht="15.75">
      <c r="A5" s="13"/>
      <c r="B5" s="23" t="s">
        <v>18</v>
      </c>
      <c r="C5" s="16"/>
      <c r="D5" s="16"/>
      <c r="E5" s="16"/>
      <c r="F5" s="16"/>
      <c r="G5" s="14"/>
      <c r="H5" s="14"/>
      <c r="I5" s="14"/>
      <c r="J5" s="14"/>
      <c r="K5" s="14"/>
      <c r="L5" s="14"/>
      <c r="M5" s="14"/>
      <c r="N5" s="14"/>
    </row>
    <row r="6" spans="1:15">
      <c r="A6" s="13"/>
      <c r="B6" s="15"/>
      <c r="C6" s="15" t="s">
        <v>19</v>
      </c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</row>
    <row r="7" spans="1:15" ht="9.75" customHeight="1">
      <c r="A7" s="13"/>
      <c r="B7" s="15"/>
      <c r="C7" s="15"/>
      <c r="D7" s="15"/>
      <c r="E7" s="15"/>
      <c r="F7" s="15"/>
      <c r="G7" s="14"/>
      <c r="H7" s="14"/>
      <c r="I7" s="14"/>
      <c r="J7" s="14"/>
      <c r="K7" s="14"/>
      <c r="L7" s="14"/>
      <c r="M7" s="14"/>
      <c r="N7" s="14"/>
    </row>
    <row r="8" spans="1:15" ht="14.25">
      <c r="A8" s="1"/>
      <c r="B8" s="2"/>
      <c r="C8" s="2"/>
      <c r="D8" s="21"/>
      <c r="E8" s="21"/>
      <c r="F8" s="22" t="s">
        <v>0</v>
      </c>
      <c r="G8" s="21"/>
      <c r="H8" s="21"/>
      <c r="I8" s="21"/>
      <c r="J8" s="2"/>
      <c r="K8" s="2"/>
      <c r="L8" s="2"/>
      <c r="M8" s="2"/>
      <c r="N8" s="2"/>
      <c r="O8" s="1"/>
    </row>
    <row r="9" spans="1:15" ht="15">
      <c r="A9" s="1"/>
      <c r="B9" s="2"/>
      <c r="C9" s="2"/>
      <c r="D9" s="27" t="s">
        <v>40</v>
      </c>
      <c r="E9" s="26"/>
      <c r="F9" s="26"/>
      <c r="G9" s="26"/>
      <c r="H9" s="26"/>
      <c r="I9" s="26"/>
      <c r="J9" s="3"/>
      <c r="K9" s="3"/>
      <c r="L9" s="3"/>
      <c r="M9" s="2"/>
      <c r="N9" s="2"/>
      <c r="O9" s="1"/>
    </row>
    <row r="10" spans="1:15" ht="12.75" customHeight="1">
      <c r="A10" s="3"/>
      <c r="B10" s="3"/>
      <c r="C10" s="3"/>
      <c r="D10" s="34"/>
      <c r="E10" s="34"/>
      <c r="F10" s="34"/>
      <c r="G10" s="34"/>
      <c r="H10" s="34"/>
      <c r="I10" s="34"/>
      <c r="J10" s="2"/>
      <c r="K10" s="2"/>
      <c r="L10" s="2"/>
      <c r="M10" s="2"/>
      <c r="N10" s="2"/>
      <c r="O10" s="1"/>
    </row>
    <row r="11" spans="1:15" ht="6.75" customHeight="1">
      <c r="A11" s="1"/>
      <c r="B11" s="2"/>
      <c r="C11" s="2"/>
      <c r="D11" s="33"/>
      <c r="E11" s="33"/>
      <c r="F11" s="33"/>
      <c r="G11" s="33"/>
      <c r="H11" s="33"/>
      <c r="I11" s="33"/>
      <c r="J11" s="2"/>
      <c r="K11" s="2"/>
      <c r="L11" s="2"/>
      <c r="M11" s="2"/>
      <c r="N11" s="2"/>
      <c r="O11" s="1"/>
    </row>
    <row r="12" spans="1:15" ht="12.75" customHeight="1">
      <c r="A12" s="28" t="s">
        <v>26</v>
      </c>
      <c r="B12" s="35" t="s">
        <v>3</v>
      </c>
      <c r="C12" s="39" t="s">
        <v>13</v>
      </c>
      <c r="D12" s="53" t="s">
        <v>12</v>
      </c>
      <c r="E12" s="55"/>
      <c r="F12" s="55"/>
      <c r="G12" s="56"/>
      <c r="H12" s="43" t="s">
        <v>34</v>
      </c>
      <c r="I12" s="43" t="s">
        <v>1</v>
      </c>
      <c r="J12" s="53" t="s">
        <v>10</v>
      </c>
      <c r="K12" s="54"/>
      <c r="L12" s="54"/>
      <c r="M12" s="54"/>
      <c r="N12" s="68" t="s">
        <v>29</v>
      </c>
      <c r="O12" s="69"/>
    </row>
    <row r="13" spans="1:15" ht="12.75" customHeight="1">
      <c r="A13" s="29"/>
      <c r="B13" s="36"/>
      <c r="C13" s="40"/>
      <c r="D13" s="57" t="s">
        <v>6</v>
      </c>
      <c r="E13" s="43" t="s">
        <v>7</v>
      </c>
      <c r="F13" s="46" t="s">
        <v>9</v>
      </c>
      <c r="G13" s="43" t="s">
        <v>8</v>
      </c>
      <c r="H13" s="44"/>
      <c r="I13" s="44"/>
      <c r="J13" s="60" t="s">
        <v>30</v>
      </c>
      <c r="K13" s="61"/>
      <c r="L13" s="64" t="s">
        <v>31</v>
      </c>
      <c r="M13" s="65"/>
      <c r="N13" s="70"/>
      <c r="O13" s="71"/>
    </row>
    <row r="14" spans="1:15" ht="12.75" customHeight="1">
      <c r="A14" s="29"/>
      <c r="B14" s="36"/>
      <c r="C14" s="40"/>
      <c r="D14" s="58"/>
      <c r="E14" s="44"/>
      <c r="F14" s="47"/>
      <c r="G14" s="44"/>
      <c r="H14" s="44"/>
      <c r="I14" s="44"/>
      <c r="J14" s="62"/>
      <c r="K14" s="63"/>
      <c r="L14" s="66"/>
      <c r="M14" s="67"/>
      <c r="N14" s="72"/>
      <c r="O14" s="73"/>
    </row>
    <row r="15" spans="1:15" ht="11.25" customHeight="1">
      <c r="A15" s="29"/>
      <c r="B15" s="37"/>
      <c r="C15" s="41"/>
      <c r="D15" s="58"/>
      <c r="E15" s="44"/>
      <c r="F15" s="47"/>
      <c r="G15" s="44"/>
      <c r="H15" s="44"/>
      <c r="I15" s="44"/>
      <c r="J15" s="44" t="s">
        <v>2</v>
      </c>
      <c r="K15" s="44" t="s">
        <v>35</v>
      </c>
      <c r="L15" s="52" t="s">
        <v>32</v>
      </c>
      <c r="M15" s="52" t="s">
        <v>36</v>
      </c>
      <c r="N15" s="50" t="s">
        <v>27</v>
      </c>
      <c r="O15" s="43" t="s">
        <v>33</v>
      </c>
    </row>
    <row r="16" spans="1:15" ht="60.75" customHeight="1">
      <c r="A16" s="30"/>
      <c r="B16" s="38"/>
      <c r="C16" s="42"/>
      <c r="D16" s="59"/>
      <c r="E16" s="45"/>
      <c r="F16" s="48"/>
      <c r="G16" s="45"/>
      <c r="H16" s="45"/>
      <c r="I16" s="45"/>
      <c r="J16" s="45"/>
      <c r="K16" s="45"/>
      <c r="L16" s="51"/>
      <c r="M16" s="51"/>
      <c r="N16" s="51"/>
      <c r="O16" s="45"/>
    </row>
    <row r="17" spans="1:15" ht="11.25" customHeight="1">
      <c r="A17" s="31" t="s">
        <v>11</v>
      </c>
      <c r="B17" s="32"/>
      <c r="C17" s="5" t="s">
        <v>4</v>
      </c>
      <c r="D17" s="5" t="s">
        <v>28</v>
      </c>
      <c r="E17" s="6">
        <v>3</v>
      </c>
      <c r="F17" s="6">
        <v>4</v>
      </c>
      <c r="G17" s="6">
        <v>5</v>
      </c>
      <c r="H17" s="7">
        <v>6</v>
      </c>
      <c r="I17" s="6">
        <v>7</v>
      </c>
      <c r="J17" s="7">
        <v>8</v>
      </c>
      <c r="K17" s="7">
        <v>9</v>
      </c>
      <c r="L17" s="7">
        <v>10</v>
      </c>
      <c r="M17" s="8">
        <v>11</v>
      </c>
      <c r="N17" s="25">
        <v>12</v>
      </c>
      <c r="O17" s="25">
        <v>13</v>
      </c>
    </row>
    <row r="18" spans="1:15" ht="44.25" customHeight="1">
      <c r="A18" s="9" t="s">
        <v>20</v>
      </c>
      <c r="B18" s="10" t="s">
        <v>41</v>
      </c>
      <c r="C18" s="17">
        <v>1216</v>
      </c>
      <c r="D18" s="17">
        <v>340</v>
      </c>
      <c r="E18" s="17">
        <v>859</v>
      </c>
      <c r="F18" s="17">
        <v>546</v>
      </c>
      <c r="G18" s="17">
        <v>71</v>
      </c>
      <c r="H18" s="17">
        <v>331891</v>
      </c>
      <c r="I18" s="17">
        <v>8</v>
      </c>
      <c r="J18" s="17">
        <v>68954</v>
      </c>
      <c r="K18" s="18">
        <v>22164</v>
      </c>
      <c r="L18" s="18">
        <v>8984.36</v>
      </c>
      <c r="M18" s="17">
        <v>2951.63</v>
      </c>
      <c r="N18" s="17">
        <v>2799</v>
      </c>
      <c r="O18" s="17">
        <v>68</v>
      </c>
    </row>
    <row r="19" spans="1:15" ht="29.25" customHeight="1">
      <c r="A19" s="9" t="s">
        <v>21</v>
      </c>
      <c r="B19" s="11" t="s">
        <v>14</v>
      </c>
      <c r="C19" s="19">
        <v>68</v>
      </c>
      <c r="D19" s="19">
        <v>11</v>
      </c>
      <c r="E19" s="20">
        <v>56</v>
      </c>
      <c r="F19" s="20">
        <v>32</v>
      </c>
      <c r="G19" s="20">
        <v>2</v>
      </c>
      <c r="H19" s="20">
        <v>30404</v>
      </c>
      <c r="I19" s="20">
        <v>8</v>
      </c>
      <c r="J19" s="20">
        <v>5053</v>
      </c>
      <c r="K19" s="20">
        <v>1868</v>
      </c>
      <c r="L19" s="20">
        <v>1870.9</v>
      </c>
      <c r="M19" s="20">
        <v>724.6</v>
      </c>
      <c r="N19" s="20">
        <v>387</v>
      </c>
      <c r="O19" s="20">
        <v>14</v>
      </c>
    </row>
    <row r="20" spans="1:15" ht="32.25" customHeight="1">
      <c r="A20" s="9" t="s">
        <v>22</v>
      </c>
      <c r="B20" s="11" t="s">
        <v>15</v>
      </c>
      <c r="C20" s="19">
        <v>1148</v>
      </c>
      <c r="D20" s="19">
        <v>329</v>
      </c>
      <c r="E20" s="20">
        <v>803</v>
      </c>
      <c r="F20" s="20">
        <v>514</v>
      </c>
      <c r="G20" s="20">
        <v>69</v>
      </c>
      <c r="H20" s="20">
        <v>301487</v>
      </c>
      <c r="I20" s="20">
        <v>0</v>
      </c>
      <c r="J20" s="20">
        <v>63901</v>
      </c>
      <c r="K20" s="20">
        <v>20296</v>
      </c>
      <c r="L20" s="20">
        <v>7113.46</v>
      </c>
      <c r="M20" s="20">
        <v>2227.0300000000002</v>
      </c>
      <c r="N20" s="20">
        <v>2412</v>
      </c>
      <c r="O20" s="20">
        <v>54</v>
      </c>
    </row>
    <row r="21" spans="1:15" ht="27" customHeight="1">
      <c r="A21" s="9" t="s">
        <v>23</v>
      </c>
      <c r="B21" s="11" t="s">
        <v>17</v>
      </c>
      <c r="C21" s="17">
        <v>12</v>
      </c>
      <c r="D21" s="17">
        <v>5</v>
      </c>
      <c r="E21" s="17">
        <v>6</v>
      </c>
      <c r="F21" s="17">
        <v>0</v>
      </c>
      <c r="G21" s="17">
        <v>0</v>
      </c>
      <c r="H21" s="17">
        <v>3453</v>
      </c>
      <c r="I21" s="17">
        <v>2</v>
      </c>
      <c r="J21" s="17">
        <v>431</v>
      </c>
      <c r="K21" s="17">
        <v>89</v>
      </c>
      <c r="L21" s="17">
        <v>254.1</v>
      </c>
      <c r="M21" s="17">
        <v>44.2</v>
      </c>
      <c r="N21" s="17">
        <v>0</v>
      </c>
      <c r="O21" s="17">
        <v>0</v>
      </c>
    </row>
    <row r="22" spans="1:15" ht="20.25" customHeight="1">
      <c r="A22" s="9" t="s">
        <v>24</v>
      </c>
      <c r="B22" s="11" t="s">
        <v>5</v>
      </c>
      <c r="C22" s="19">
        <v>4</v>
      </c>
      <c r="D22" s="19">
        <v>0</v>
      </c>
      <c r="E22" s="20">
        <v>4</v>
      </c>
      <c r="F22" s="20">
        <v>0</v>
      </c>
      <c r="G22" s="20">
        <v>0</v>
      </c>
      <c r="H22" s="20">
        <v>1283</v>
      </c>
      <c r="I22" s="20">
        <v>0</v>
      </c>
      <c r="J22" s="20">
        <v>89</v>
      </c>
      <c r="K22" s="20">
        <v>11</v>
      </c>
      <c r="L22" s="20">
        <v>42.8</v>
      </c>
      <c r="M22" s="20">
        <v>4</v>
      </c>
      <c r="N22" s="20">
        <v>0</v>
      </c>
      <c r="O22" s="20">
        <v>0</v>
      </c>
    </row>
    <row r="23" spans="1:15" ht="54" customHeight="1">
      <c r="A23" s="9" t="s">
        <v>25</v>
      </c>
      <c r="B23" s="12" t="s">
        <v>16</v>
      </c>
      <c r="C23" s="19">
        <f>SUM(C18,C21)</f>
        <v>1228</v>
      </c>
      <c r="D23" s="19">
        <f>SUM(D18,D21)</f>
        <v>345</v>
      </c>
      <c r="E23" s="19">
        <f>SUM(E18,E21)</f>
        <v>865</v>
      </c>
      <c r="F23" s="19">
        <f t="shared" ref="F23:O23" si="0">SUM(F18,F21)</f>
        <v>546</v>
      </c>
      <c r="G23" s="19">
        <f t="shared" si="0"/>
        <v>71</v>
      </c>
      <c r="H23" s="19">
        <f t="shared" si="0"/>
        <v>335344</v>
      </c>
      <c r="I23" s="19">
        <f t="shared" si="0"/>
        <v>10</v>
      </c>
      <c r="J23" s="19">
        <f t="shared" si="0"/>
        <v>69385</v>
      </c>
      <c r="K23" s="19">
        <f t="shared" si="0"/>
        <v>22253</v>
      </c>
      <c r="L23" s="19">
        <f t="shared" si="0"/>
        <v>9238.4600000000009</v>
      </c>
      <c r="M23" s="19">
        <f t="shared" si="0"/>
        <v>2995.83</v>
      </c>
      <c r="N23" s="19">
        <f t="shared" si="0"/>
        <v>2799</v>
      </c>
      <c r="O23" s="19">
        <f t="shared" si="0"/>
        <v>68</v>
      </c>
    </row>
    <row r="24" spans="1:1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"/>
    </row>
    <row r="25" spans="1:1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"/>
    </row>
    <row r="26" spans="1:1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26">
    <mergeCell ref="O15:O16"/>
    <mergeCell ref="J13:K14"/>
    <mergeCell ref="L13:M14"/>
    <mergeCell ref="M15:M16"/>
    <mergeCell ref="N12:O14"/>
    <mergeCell ref="B2:L2"/>
    <mergeCell ref="B3:M3"/>
    <mergeCell ref="B4:N4"/>
    <mergeCell ref="N15:N16"/>
    <mergeCell ref="L15:L16"/>
    <mergeCell ref="J15:J16"/>
    <mergeCell ref="J12:M12"/>
    <mergeCell ref="D12:G12"/>
    <mergeCell ref="K15:K16"/>
    <mergeCell ref="D13:D16"/>
    <mergeCell ref="E13:E16"/>
    <mergeCell ref="A12:A16"/>
    <mergeCell ref="A17:B17"/>
    <mergeCell ref="D11:I11"/>
    <mergeCell ref="D10:I10"/>
    <mergeCell ref="B12:B16"/>
    <mergeCell ref="C12:C16"/>
    <mergeCell ref="I12:I16"/>
    <mergeCell ref="H12:H16"/>
    <mergeCell ref="F13:F16"/>
    <mergeCell ref="G13:G16"/>
  </mergeCells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BNRM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IONSOFT</dc:creator>
  <cp:lastModifiedBy>Admin</cp:lastModifiedBy>
  <cp:lastPrinted>2011-02-28T12:07:17Z</cp:lastPrinted>
  <dcterms:created xsi:type="dcterms:W3CDTF">2007-10-25T10:10:00Z</dcterms:created>
  <dcterms:modified xsi:type="dcterms:W3CDTF">2012-05-10T09:22:12Z</dcterms:modified>
</cp:coreProperties>
</file>