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770" windowHeight="1077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17" i="1" l="1"/>
  <c r="H17" i="1" l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<sst xmlns="http://schemas.openxmlformats.org/spreadsheetml/2006/main" count="31" uniqueCount="21">
  <si>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</si>
  <si>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</si>
  <si>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</si>
  <si>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</si>
  <si>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</si>
  <si>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</si>
  <si>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</si>
  <si>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</si>
  <si>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</si>
  <si>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</si>
  <si>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</si>
  <si>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</si>
  <si>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</si>
  <si>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</si>
  <si>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>Intrări de surse externe de finanţare</t>
  </si>
  <si>
    <t xml:space="preserve"> 01/01/2025</t>
  </si>
  <si>
    <t>01/06/2024-30/06/2024</t>
  </si>
  <si>
    <t xml:space="preserve"> 30/06/2024</t>
  </si>
  <si>
    <t>01/06/2025-30/06/2025</t>
  </si>
  <si>
    <t xml:space="preserve"> 30/06/2025</t>
  </si>
  <si>
    <t>Notă: Pe parcursul primelor 6 luni ale anului 2025, finanţarea externă netă a atins o valoare pozitivă, constituind circa 118.43 mil. dolari SUA. Totodată, fluctuaţia ratei de schimb a dolarului SUA faţă de alte valute, în această perioadă, a atins valori pozitive și a constituit 362.77 mil. dolari SUA. Astfel, soldul datoriei de stat externe la 30 iunie 2025 s-a majorat față de soldul datoriei de stat externe la situația din 01 ianuarie 2025 cu 481.20 mil.dolari SUA sau cu aproximativ 11.5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</si>
</sst>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0" fontId="12" fillId="0" borderId="0" xfId="0" applyFont="1"/>
    <xf numFmtId="4" fontId="7" fillId="5" borderId="12" xfId="1" applyNumberFormat="1" applyFont="1" applyFill="1" applyBorder="1" applyAlignment="1">
      <alignment horizontal="right"/>
    </xf>
    <xf numFmtId="4" fontId="4" fillId="2" borderId="12" xfId="1" applyNumberFormat="1" applyFont="1" applyFill="1" applyBorder="1" applyAlignment="1">
      <alignment horizontal="right"/>
    </xf>
    <xf numFmtId="4" fontId="7" fillId="4" borderId="26" xfId="1" applyNumberFormat="1" applyFont="1" applyFill="1" applyBorder="1" applyAlignment="1">
      <alignment horizontal="right"/>
    </xf>
    <xf numFmtId="0" fontId="14" fillId="0" borderId="7" xfId="1" applyFont="1" applyFill="1" applyBorder="1" applyAlignment="1">
      <alignment horizontal="right"/>
    </xf>
    <xf numFmtId="0" fontId="14" fillId="0" borderId="8" xfId="1" applyFont="1" applyFill="1" applyBorder="1" applyAlignment="1">
      <alignment horizontal="right"/>
    </xf>
    <xf numFmtId="4" fontId="15" fillId="5" borderId="11" xfId="1" applyNumberFormat="1" applyFont="1" applyFill="1" applyBorder="1" applyAlignment="1">
      <alignment horizontal="right"/>
    </xf>
    <xf numFmtId="4" fontId="15" fillId="5" borderId="12" xfId="1" applyNumberFormat="1" applyFont="1" applyFill="1" applyBorder="1" applyAlignment="1">
      <alignment horizontal="right"/>
    </xf>
    <xf numFmtId="4" fontId="14" fillId="0" borderId="11" xfId="1" applyNumberFormat="1" applyFont="1" applyFill="1" applyBorder="1" applyAlignment="1">
      <alignment horizontal="right"/>
    </xf>
    <xf numFmtId="4" fontId="14" fillId="2" borderId="12" xfId="1" applyNumberFormat="1" applyFont="1" applyFill="1" applyBorder="1" applyAlignment="1">
      <alignment horizontal="right"/>
    </xf>
    <xf numFmtId="4" fontId="13" fillId="0" borderId="0" xfId="0" applyNumberFormat="1" applyFont="1"/>
    <xf numFmtId="4" fontId="15" fillId="0" borderId="11" xfId="1" applyNumberFormat="1" applyFont="1" applyFill="1" applyBorder="1" applyAlignment="1">
      <alignment horizontal="right"/>
    </xf>
    <xf numFmtId="4" fontId="15" fillId="4" borderId="10" xfId="1" applyNumberFormat="1" applyFont="1" applyFill="1" applyBorder="1" applyAlignment="1">
      <alignment horizontal="right"/>
    </xf>
    <xf numFmtId="4" fontId="13" fillId="0" borderId="0" xfId="0" applyNumberFormat="1" applyFont="1" applyFill="1"/>
    <xf numFmtId="4" fontId="15" fillId="2" borderId="12" xfId="1" applyNumberFormat="1" applyFont="1" applyFill="1" applyBorder="1" applyAlignment="1">
      <alignment horizontal="right"/>
    </xf>
    <xf numFmtId="4" fontId="7" fillId="2" borderId="1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4" fontId="15" fillId="4" borderId="11" xfId="1" applyNumberFormat="1" applyFont="1" applyFill="1" applyBorder="1" applyAlignment="1">
      <alignment horizontal="right"/>
    </xf>
    <xf numFmtId="4" fontId="15" fillId="4" borderId="30" xfId="1" applyNumberFormat="1" applyFont="1" applyFill="1" applyBorder="1" applyAlignment="1">
      <alignment horizontal="right"/>
    </xf>
    <xf numFmtId="4" fontId="14" fillId="0" borderId="31" xfId="1" applyNumberFormat="1" applyFont="1" applyFill="1" applyBorder="1" applyAlignment="1">
      <alignment horizontal="right"/>
    </xf>
    <xf numFmtId="4" fontId="15" fillId="4" borderId="31" xfId="1" applyNumberFormat="1" applyFont="1" applyFill="1" applyBorder="1" applyAlignment="1">
      <alignment horizontal="right"/>
    </xf>
    <xf numFmtId="4" fontId="14" fillId="0" borderId="13" xfId="1" applyNumberFormat="1" applyFont="1" applyFill="1" applyBorder="1" applyAlignment="1">
      <alignment horizontal="right"/>
    </xf>
    <xf numFmtId="4" fontId="15" fillId="4" borderId="16" xfId="1" applyNumberFormat="1" applyFont="1" applyFill="1" applyBorder="1" applyAlignment="1">
      <alignment horizontal="right"/>
    </xf>
    <xf numFmtId="4" fontId="15" fillId="4" borderId="17" xfId="1" applyNumberFormat="1" applyFont="1" applyFill="1" applyBorder="1" applyAlignment="1">
      <alignment horizontal="right"/>
    </xf>
    <xf numFmtId="4" fontId="0" fillId="0" borderId="0" xfId="0" applyNumberFormat="1" applyFill="1"/>
    <xf numFmtId="165" fontId="0" fillId="0" borderId="0" xfId="0" applyNumberFormat="1" applyFill="1"/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4" fillId="0" borderId="3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view="pageBreakPreview" zoomScale="90" zoomScaleNormal="100" zoomScaleSheetLayoutView="90" workbookViewId="0">
      <selection activeCell="G11" sqref="G11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4.5703125" customWidth="1"/>
    <col min="12" max="12" width="15.140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76" t="s">
        <v>1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4" ht="19.5" thickBot="1" x14ac:dyDescent="0.35">
      <c r="A5" s="2"/>
      <c r="B5" s="15"/>
      <c r="C5" s="15"/>
      <c r="D5" s="15"/>
      <c r="E5" s="15"/>
      <c r="F5" s="2"/>
      <c r="G5" s="2"/>
      <c r="H5" s="15"/>
      <c r="I5" s="15"/>
      <c r="J5" s="16"/>
      <c r="K5" s="9" t="s">
        <v>2</v>
      </c>
    </row>
    <row r="6" spans="1:14" ht="16.5" thickBot="1" x14ac:dyDescent="0.3">
      <c r="A6" s="77" t="s">
        <v>12</v>
      </c>
      <c r="B6" s="86">
        <v>2024</v>
      </c>
      <c r="C6" s="87"/>
      <c r="D6" s="87"/>
      <c r="E6" s="88"/>
      <c r="F6" s="89">
        <v>2025</v>
      </c>
      <c r="G6" s="89"/>
      <c r="H6" s="89"/>
      <c r="I6" s="89"/>
      <c r="J6" s="89"/>
      <c r="K6" s="90"/>
    </row>
    <row r="7" spans="1:14" ht="15.75" x14ac:dyDescent="0.25">
      <c r="A7" s="78"/>
      <c r="B7" s="91" t="s">
        <v>3</v>
      </c>
      <c r="C7" s="92"/>
      <c r="D7" s="92" t="s">
        <v>4</v>
      </c>
      <c r="E7" s="93"/>
      <c r="F7" s="94"/>
      <c r="G7" s="94"/>
      <c r="H7" s="95" t="s">
        <v>3</v>
      </c>
      <c r="I7" s="96"/>
      <c r="J7" s="92" t="s">
        <v>4</v>
      </c>
      <c r="K7" s="93"/>
    </row>
    <row r="8" spans="1:14" ht="16.5" thickBot="1" x14ac:dyDescent="0.3">
      <c r="A8" s="78"/>
      <c r="B8" s="97" t="s">
        <v>16</v>
      </c>
      <c r="C8" s="98"/>
      <c r="D8" s="99" t="s">
        <v>17</v>
      </c>
      <c r="E8" s="100"/>
      <c r="F8" s="101" t="s">
        <v>15</v>
      </c>
      <c r="G8" s="101"/>
      <c r="H8" s="97" t="s">
        <v>18</v>
      </c>
      <c r="I8" s="98"/>
      <c r="J8" s="99" t="s">
        <v>19</v>
      </c>
      <c r="K8" s="100"/>
    </row>
    <row r="9" spans="1:14" ht="16.5" thickBot="1" x14ac:dyDescent="0.3">
      <c r="A9" s="79"/>
      <c r="B9" s="42" t="s">
        <v>5</v>
      </c>
      <c r="C9" s="40" t="s">
        <v>6</v>
      </c>
      <c r="D9" s="41" t="s">
        <v>5</v>
      </c>
      <c r="E9" s="37" t="s">
        <v>6</v>
      </c>
      <c r="F9" s="4" t="s">
        <v>5</v>
      </c>
      <c r="G9" s="10" t="s">
        <v>6</v>
      </c>
      <c r="H9" s="42" t="s">
        <v>5</v>
      </c>
      <c r="I9" s="40" t="s">
        <v>6</v>
      </c>
      <c r="J9" s="41" t="s">
        <v>5</v>
      </c>
      <c r="K9" s="37" t="s">
        <v>6</v>
      </c>
      <c r="M9" s="17"/>
      <c r="N9" s="17"/>
    </row>
    <row r="10" spans="1:14" ht="15.75" x14ac:dyDescent="0.25">
      <c r="A10" s="23" t="s">
        <v>7</v>
      </c>
      <c r="B10" s="38"/>
      <c r="C10" s="39"/>
      <c r="D10" s="38"/>
      <c r="E10" s="39">
        <v>17.928699999999999</v>
      </c>
      <c r="F10" s="38"/>
      <c r="G10" s="39">
        <v>18.479099999999999</v>
      </c>
      <c r="H10" s="54"/>
      <c r="I10" s="55"/>
      <c r="J10" s="38"/>
      <c r="K10" s="39">
        <v>16.847200000000001</v>
      </c>
      <c r="M10" s="74"/>
      <c r="N10" s="17"/>
    </row>
    <row r="11" spans="1:14" ht="15.75" x14ac:dyDescent="0.25">
      <c r="A11" s="24" t="s">
        <v>8</v>
      </c>
      <c r="B11" s="49"/>
      <c r="C11" s="51"/>
      <c r="D11" s="49">
        <v>3526.6</v>
      </c>
      <c r="E11" s="51">
        <v>63227.4</v>
      </c>
      <c r="F11" s="49">
        <v>4190.2906997400005</v>
      </c>
      <c r="G11" s="51">
        <v>77432.800869565443</v>
      </c>
      <c r="H11" s="56"/>
      <c r="I11" s="57"/>
      <c r="J11" s="49">
        <v>4671.4905832100003</v>
      </c>
      <c r="K11" s="51">
        <v>78701.536153455527</v>
      </c>
      <c r="L11" s="60"/>
      <c r="M11" s="63"/>
      <c r="N11" s="74"/>
    </row>
    <row r="12" spans="1:14" ht="15.75" x14ac:dyDescent="0.25">
      <c r="A12" s="25"/>
      <c r="B12" s="20"/>
      <c r="C12" s="30"/>
      <c r="D12" s="20"/>
      <c r="E12" s="30"/>
      <c r="F12" s="20"/>
      <c r="G12" s="30"/>
      <c r="H12" s="58"/>
      <c r="I12" s="59"/>
      <c r="J12" s="20"/>
      <c r="K12" s="52"/>
      <c r="L12" s="17"/>
      <c r="M12" s="74"/>
      <c r="N12" s="17"/>
    </row>
    <row r="13" spans="1:14" ht="15.75" x14ac:dyDescent="0.25">
      <c r="A13" s="26" t="s">
        <v>14</v>
      </c>
      <c r="B13" s="14">
        <v>20.170000000000002</v>
      </c>
      <c r="C13" s="19">
        <v>361.17</v>
      </c>
      <c r="D13" s="14">
        <v>92.63</v>
      </c>
      <c r="E13" s="19">
        <v>1651.38</v>
      </c>
      <c r="F13" s="14"/>
      <c r="G13" s="19"/>
      <c r="H13" s="14">
        <v>340.07805986</v>
      </c>
      <c r="I13" s="13">
        <v>5837.7838579199997</v>
      </c>
      <c r="J13" s="14">
        <v>435.452394793</v>
      </c>
      <c r="K13" s="13">
        <v>7537.5408627759998</v>
      </c>
      <c r="L13" s="74"/>
      <c r="M13" s="48"/>
      <c r="N13" s="17"/>
    </row>
    <row r="14" spans="1:14" ht="15.75" x14ac:dyDescent="0.25">
      <c r="A14" s="25"/>
      <c r="B14" s="20"/>
      <c r="C14" s="30"/>
      <c r="D14" s="20"/>
      <c r="E14" s="30"/>
      <c r="F14" s="20"/>
      <c r="G14" s="30"/>
      <c r="H14" s="58"/>
      <c r="I14" s="52"/>
      <c r="J14" s="20"/>
      <c r="K14" s="52"/>
      <c r="L14" s="48"/>
      <c r="M14" s="74"/>
      <c r="N14" s="17"/>
    </row>
    <row r="15" spans="1:14" ht="15.75" x14ac:dyDescent="0.25">
      <c r="A15" s="26" t="s">
        <v>13</v>
      </c>
      <c r="B15" s="14">
        <v>15.62</v>
      </c>
      <c r="C15" s="31">
        <v>277.99</v>
      </c>
      <c r="D15" s="14">
        <v>144.43</v>
      </c>
      <c r="E15" s="31">
        <v>2567.56</v>
      </c>
      <c r="F15" s="14"/>
      <c r="G15" s="31"/>
      <c r="H15" s="14">
        <v>13.836536070000001</v>
      </c>
      <c r="I15" s="13">
        <v>236.45071927000001</v>
      </c>
      <c r="J15" s="14">
        <v>317.02175165</v>
      </c>
      <c r="K15" s="13">
        <v>5580.0926742399997</v>
      </c>
      <c r="L15" s="74"/>
      <c r="M15" s="17"/>
      <c r="N15" s="17"/>
    </row>
    <row r="16" spans="1:14" ht="15.75" x14ac:dyDescent="0.25">
      <c r="A16" s="27"/>
      <c r="B16" s="32"/>
      <c r="C16" s="33"/>
      <c r="D16" s="32"/>
      <c r="E16" s="33"/>
      <c r="F16" s="32"/>
      <c r="G16" s="33"/>
      <c r="H16" s="61"/>
      <c r="I16" s="65"/>
      <c r="J16" s="32"/>
      <c r="K16" s="65"/>
      <c r="L16" s="17"/>
      <c r="M16" s="74"/>
      <c r="N16" s="17"/>
    </row>
    <row r="17" spans="1:17" ht="18" customHeight="1" x14ac:dyDescent="0.25">
      <c r="A17" s="26" t="s">
        <v>9</v>
      </c>
      <c r="B17" s="14">
        <v>4.54</v>
      </c>
      <c r="C17" s="31">
        <v>83.19</v>
      </c>
      <c r="D17" s="14">
        <v>-51.81</v>
      </c>
      <c r="E17" s="31">
        <v>-916.18</v>
      </c>
      <c r="F17" s="67"/>
      <c r="G17" s="68"/>
      <c r="H17" s="53">
        <f>H13-H15</f>
        <v>326.24152378999997</v>
      </c>
      <c r="I17" s="53">
        <f>I13-I15</f>
        <v>5601.3331386499995</v>
      </c>
      <c r="J17" s="53">
        <v>118.430643143</v>
      </c>
      <c r="K17" s="13">
        <v>1957.4481885360001</v>
      </c>
      <c r="L17" s="18"/>
      <c r="M17" s="75"/>
      <c r="N17" s="17"/>
    </row>
    <row r="18" spans="1:17" ht="15.75" x14ac:dyDescent="0.25">
      <c r="A18" s="27"/>
      <c r="B18" s="20"/>
      <c r="C18" s="34"/>
      <c r="D18" s="20"/>
      <c r="E18" s="34"/>
      <c r="F18" s="58"/>
      <c r="G18" s="69"/>
      <c r="H18" s="61"/>
      <c r="I18" s="64"/>
      <c r="J18" s="32"/>
      <c r="K18" s="65"/>
      <c r="L18" s="17"/>
      <c r="M18" s="74"/>
      <c r="N18" s="17"/>
    </row>
    <row r="19" spans="1:17" ht="30" customHeight="1" x14ac:dyDescent="0.25">
      <c r="A19" s="28" t="s">
        <v>10</v>
      </c>
      <c r="B19" s="14">
        <v>-30.45</v>
      </c>
      <c r="C19" s="35"/>
      <c r="D19" s="14">
        <v>-117.8</v>
      </c>
      <c r="E19" s="35"/>
      <c r="F19" s="67"/>
      <c r="G19" s="70"/>
      <c r="H19" s="13">
        <v>113.04117549700015</v>
      </c>
      <c r="I19" s="62"/>
      <c r="J19" s="13">
        <v>362.76924032700026</v>
      </c>
      <c r="K19" s="19"/>
      <c r="L19" s="63"/>
      <c r="M19" s="63"/>
      <c r="N19" s="17"/>
    </row>
    <row r="20" spans="1:17" ht="15.75" x14ac:dyDescent="0.25">
      <c r="A20" s="25"/>
      <c r="B20" s="36"/>
      <c r="C20" s="34"/>
      <c r="D20" s="36"/>
      <c r="E20" s="34"/>
      <c r="F20" s="71"/>
      <c r="G20" s="69"/>
      <c r="H20" s="61"/>
      <c r="I20" s="59"/>
      <c r="J20" s="32"/>
      <c r="K20" s="52"/>
      <c r="L20" s="17"/>
      <c r="M20" s="63"/>
      <c r="N20" s="17"/>
      <c r="Q20" s="11"/>
    </row>
    <row r="21" spans="1:17" ht="16.5" thickBot="1" x14ac:dyDescent="0.3">
      <c r="A21" s="29" t="s">
        <v>11</v>
      </c>
      <c r="B21" s="21">
        <v>4.99</v>
      </c>
      <c r="C21" s="22">
        <v>88.76</v>
      </c>
      <c r="D21" s="21">
        <v>47.95</v>
      </c>
      <c r="E21" s="22">
        <v>851.65</v>
      </c>
      <c r="F21" s="72"/>
      <c r="G21" s="73"/>
      <c r="H21" s="21">
        <v>3.9523343</v>
      </c>
      <c r="I21" s="66">
        <v>67.303352452999988</v>
      </c>
      <c r="J21" s="21">
        <v>48.307651450000002</v>
      </c>
      <c r="K21" s="66">
        <v>863.66263545299989</v>
      </c>
      <c r="L21" s="17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4"/>
      <c r="J22" s="3"/>
      <c r="K22" s="6"/>
      <c r="N22" s="12"/>
    </row>
    <row r="23" spans="1:17" ht="16.5" thickBot="1" x14ac:dyDescent="0.3">
      <c r="A23" s="1"/>
      <c r="B23" s="1"/>
      <c r="C23" s="1"/>
      <c r="D23" s="43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80" t="s">
        <v>20</v>
      </c>
      <c r="B24" s="81"/>
      <c r="C24" s="81"/>
      <c r="D24" s="81"/>
      <c r="E24" s="81"/>
      <c r="F24" s="81"/>
      <c r="G24" s="81"/>
      <c r="H24" s="81"/>
      <c r="I24" s="81"/>
      <c r="J24" s="81"/>
      <c r="K24" s="82"/>
      <c r="P24" s="11"/>
    </row>
    <row r="25" spans="1:17" ht="42" customHeight="1" thickBot="1" x14ac:dyDescent="0.3">
      <c r="A25" s="83"/>
      <c r="B25" s="84"/>
      <c r="C25" s="84"/>
      <c r="D25" s="84"/>
      <c r="E25" s="84"/>
      <c r="F25" s="84"/>
      <c r="G25" s="84"/>
      <c r="H25" s="84"/>
      <c r="I25" s="84"/>
      <c r="J25" s="84"/>
      <c r="K25" s="85"/>
    </row>
    <row r="26" spans="1:17" ht="15" customHeight="1" x14ac:dyDescent="0.25">
      <c r="A26" s="50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0"/>
      <c r="H27" s="11"/>
      <c r="I27" s="12"/>
      <c r="J27" s="11"/>
      <c r="K27" s="11"/>
    </row>
    <row r="28" spans="1:17" x14ac:dyDescent="0.25">
      <c r="K28" s="46"/>
    </row>
    <row r="30" spans="1:17" x14ac:dyDescent="0.25">
      <c r="H30" s="11"/>
      <c r="I30" s="47"/>
      <c r="K30" s="47"/>
    </row>
    <row r="32" spans="1:17" x14ac:dyDescent="0.25">
      <c r="G32" s="45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25" right="0.25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2025-07-28T06:39:36Z</dcterms:modified>
</cp:coreProperties>
</file>