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Рабочая папака для сайта\1\"/>
    </mc:Choice>
  </mc:AlternateContent>
  <bookViews>
    <workbookView xWindow="0" yWindow="0" windowWidth="28800" windowHeight="12300"/>
  </bookViews>
  <sheets>
    <sheet name="RSV_tip_ra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/>
  <c r="D42" i="1"/>
  <c r="E42" i="1"/>
  <c r="F42" i="1"/>
  <c r="G42" i="1"/>
  <c r="H42" i="1"/>
  <c r="I42" i="1"/>
  <c r="J42" i="1"/>
</calcChain>
</file>

<file path=xl/sharedStrings.xml><?xml version="1.0" encoding="utf-8"?>
<sst xmlns="http://schemas.openxmlformats.org/spreadsheetml/2006/main" count="60" uniqueCount="60">
  <si>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</si>
  <si>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</si>
  <si>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</si>
  <si>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</si>
  <si>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</si>
  <si>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</si>
  <si>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</si>
  <si>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</si>
  <si>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</si>
  <si>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</si>
  <si>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</si>
  <si>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</si>
  <si>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</si>
  <si>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</si>
  <si>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</si>
  <si>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</si>
  <si>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</si>
  <si>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</si>
  <si>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</si>
  <si>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</si>
  <si>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</si>
  <si>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</si>
  <si>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</si>
  <si>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</si>
  <si>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</si>
  <si>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</si>
  <si>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</si>
  <si>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</si>
  <si>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</si>
  <si>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</si>
  <si>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</si>
  <si>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</si>
  <si>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</si>
  <si>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</si>
  <si>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</si>
  <si>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</si>
  <si>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</si>
  <si>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</si>
  <si>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</si>
  <si>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</si>
  <si>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</si>
  <si>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</si>
  <si>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</si>
  <si>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</si>
  <si>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</si>
  <si>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</si>
  <si>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</si>
  <si>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</si>
  <si>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</si>
  <si>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</si>
  <si>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</si>
  <si>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</si>
  <si>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</si>
  <si>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</si>
  <si>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</si>
  <si>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</si>
  <si>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Municipiu / raion</t>
  </si>
  <si>
    <t>(starea la 1 august 2025)</t>
  </si>
  <si>
    <t xml:space="preserve">Date statistice
referitor la componenţa Registrului de stat al vehiculelor 
în profil de tipul mijlocului de transport şi administrativ-teritorial 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</si>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</sst>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1" fontId="2" fillId="0" borderId="0" xfId="1" applyNumberFormat="1" applyFont="1" applyFill="1"/>
    <xf numFmtId="3" fontId="3" fillId="0" borderId="1" xfId="1" applyNumberFormat="1" applyFont="1" applyFill="1" applyBorder="1"/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4" xfId="1" applyNumberFormat="1" applyFont="1" applyFill="1" applyBorder="1"/>
    <xf numFmtId="0" fontId="3" fillId="0" borderId="1" xfId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9" xfId="1" applyFont="1" applyFill="1" applyBorder="1" applyAlignment="1">
      <alignment horizontal="left"/>
    </xf>
    <xf numFmtId="3" fontId="4" fillId="0" borderId="10" xfId="1" applyNumberFormat="1" applyFont="1" applyFill="1" applyBorder="1" applyAlignment="1">
      <alignment horizontal="right"/>
    </xf>
    <xf numFmtId="3" fontId="5" fillId="0" borderId="11" xfId="1" applyNumberFormat="1" applyFont="1" applyFill="1" applyBorder="1" applyAlignment="1">
      <alignment horizontal="right"/>
    </xf>
    <xf numFmtId="3" fontId="5" fillId="0" borderId="12" xfId="1" applyNumberFormat="1" applyFont="1" applyFill="1" applyBorder="1" applyAlignment="1">
      <alignment horizontal="right"/>
    </xf>
    <xf numFmtId="3" fontId="5" fillId="0" borderId="13" xfId="1" applyNumberFormat="1" applyFont="1" applyFill="1" applyBorder="1" applyAlignment="1">
      <alignment horizontal="right"/>
    </xf>
    <xf numFmtId="0" fontId="5" fillId="0" borderId="14" xfId="1" applyFont="1" applyFill="1" applyBorder="1" applyAlignment="1">
      <alignment horizontal="left"/>
    </xf>
    <xf numFmtId="49" fontId="5" fillId="0" borderId="9" xfId="2" applyNumberFormat="1" applyFont="1" applyFill="1" applyBorder="1" applyAlignment="1">
      <alignment horizontal="left" wrapText="1"/>
    </xf>
    <xf numFmtId="3" fontId="4" fillId="0" borderId="15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0" borderId="17" xfId="1" applyNumberFormat="1" applyFont="1" applyFill="1" applyBorder="1" applyAlignment="1">
      <alignment horizontal="right"/>
    </xf>
    <xf numFmtId="3" fontId="5" fillId="0" borderId="18" xfId="1" applyNumberFormat="1" applyFont="1" applyFill="1" applyBorder="1" applyAlignment="1">
      <alignment horizontal="right"/>
    </xf>
    <xf numFmtId="0" fontId="5" fillId="0" borderId="19" xfId="1" applyFont="1" applyFill="1" applyBorder="1" applyAlignment="1">
      <alignment horizontal="left"/>
    </xf>
    <xf numFmtId="0" fontId="2" fillId="0" borderId="0" xfId="1" applyFont="1" applyAlignment="1">
      <alignment horizontal="center" vertical="center"/>
    </xf>
    <xf numFmtId="49" fontId="3" fillId="2" borderId="20" xfId="3" applyNumberFormat="1" applyFont="1" applyFill="1" applyBorder="1" applyAlignment="1">
      <alignment horizontal="center" vertical="center"/>
    </xf>
    <xf numFmtId="49" fontId="3" fillId="2" borderId="21" xfId="3" applyNumberFormat="1" applyFont="1" applyFill="1" applyBorder="1" applyAlignment="1">
      <alignment horizontal="center" vertical="center"/>
    </xf>
    <xf numFmtId="49" fontId="3" fillId="2" borderId="22" xfId="3" applyNumberFormat="1" applyFont="1" applyFill="1" applyBorder="1" applyAlignment="1">
      <alignment horizontal="center" vertical="center"/>
    </xf>
    <xf numFmtId="49" fontId="3" fillId="2" borderId="23" xfId="3" applyNumberFormat="1" applyFont="1" applyFill="1" applyBorder="1" applyAlignment="1">
      <alignment horizontal="center" vertical="center"/>
    </xf>
    <xf numFmtId="49" fontId="3" fillId="2" borderId="24" xfId="1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21" xfId="3" applyNumberFormat="1" applyFont="1" applyFill="1" applyBorder="1" applyAlignment="1">
      <alignment horizontal="center" textRotation="90"/>
    </xf>
    <xf numFmtId="49" fontId="3" fillId="2" borderId="22" xfId="3" applyNumberFormat="1" applyFont="1" applyFill="1" applyBorder="1" applyAlignment="1">
      <alignment horizontal="center" textRotation="90"/>
    </xf>
    <xf numFmtId="49" fontId="3" fillId="2" borderId="23" xfId="3" applyNumberFormat="1" applyFont="1" applyFill="1" applyBorder="1" applyAlignment="1">
      <alignment horizontal="center" textRotation="90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PE_raion" xfId="2"/>
    <cellStyle name="Обычный_GRTS_raion" xfId="1"/>
    <cellStyle name="Обычный_GRTS_tip_U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5"/>
  <sheetViews>
    <sheetView tabSelected="1" workbookViewId="0">
      <selection activeCell="K1" sqref="K1"/>
    </sheetView>
  </sheetViews>
  <sheetFormatPr defaultRowHeight="12.75" x14ac:dyDescent="0.2"/>
  <cols>
    <col min="1" max="1" width="46.85546875" style="2" customWidth="1"/>
    <col min="2" max="2" width="9.7109375" style="1" customWidth="1"/>
    <col min="3" max="3" width="9.140625" style="1" customWidth="1"/>
    <col min="4" max="4" width="8.28515625" style="1" customWidth="1"/>
    <col min="5" max="5" width="8.42578125" style="1" customWidth="1"/>
    <col min="6" max="6" width="8.140625" style="1" customWidth="1"/>
    <col min="7" max="7" width="7.7109375" style="1" customWidth="1"/>
    <col min="8" max="8" width="7.85546875" style="1" customWidth="1"/>
    <col min="9" max="9" width="8.42578125" style="1" customWidth="1"/>
    <col min="10" max="10" width="9.85546875" style="1" bestFit="1" customWidth="1"/>
    <col min="11" max="16384" width="9.140625" style="1"/>
  </cols>
  <sheetData>
    <row r="1" spans="1:10" x14ac:dyDescent="0.2">
      <c r="A1" s="2" t="s">
        <v>59</v>
      </c>
    </row>
    <row r="2" spans="1:10" ht="69" customHeight="1" x14ac:dyDescent="0.2">
      <c r="A2" s="39" t="s">
        <v>58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6.5" thickBot="1" x14ac:dyDescent="0.25">
      <c r="A3" s="37" t="s">
        <v>57</v>
      </c>
      <c r="B3" s="38"/>
      <c r="C3" s="38"/>
      <c r="D3" s="38"/>
      <c r="E3" s="38"/>
      <c r="F3" s="38"/>
      <c r="G3" s="38"/>
      <c r="H3" s="38"/>
      <c r="I3" s="38"/>
      <c r="J3" s="37"/>
    </row>
    <row r="4" spans="1:10" s="27" customFormat="1" ht="80.45" customHeight="1" thickBot="1" x14ac:dyDescent="0.3">
      <c r="A4" s="32" t="s">
        <v>56</v>
      </c>
      <c r="B4" s="36" t="s">
        <v>55</v>
      </c>
      <c r="C4" s="35" t="s">
        <v>54</v>
      </c>
      <c r="D4" s="35" t="s">
        <v>53</v>
      </c>
      <c r="E4" s="35" t="s">
        <v>52</v>
      </c>
      <c r="F4" s="35" t="s">
        <v>51</v>
      </c>
      <c r="G4" s="35" t="s">
        <v>50</v>
      </c>
      <c r="H4" s="35" t="s">
        <v>49</v>
      </c>
      <c r="I4" s="34" t="s">
        <v>48</v>
      </c>
      <c r="J4" s="33" t="s">
        <v>47</v>
      </c>
    </row>
    <row r="5" spans="1:10" s="27" customFormat="1" ht="16.5" thickBot="1" x14ac:dyDescent="0.3">
      <c r="A5" s="32" t="s">
        <v>46</v>
      </c>
      <c r="B5" s="31" t="s">
        <v>45</v>
      </c>
      <c r="C5" s="30" t="s">
        <v>44</v>
      </c>
      <c r="D5" s="30" t="s">
        <v>43</v>
      </c>
      <c r="E5" s="30" t="s">
        <v>42</v>
      </c>
      <c r="F5" s="30" t="s">
        <v>41</v>
      </c>
      <c r="G5" s="30" t="s">
        <v>40</v>
      </c>
      <c r="H5" s="30" t="s">
        <v>39</v>
      </c>
      <c r="I5" s="29" t="s">
        <v>38</v>
      </c>
      <c r="J5" s="28" t="s">
        <v>37</v>
      </c>
    </row>
    <row r="6" spans="1:10" ht="14.25" x14ac:dyDescent="0.2">
      <c r="A6" s="26" t="s">
        <v>36</v>
      </c>
      <c r="B6" s="25">
        <v>277709</v>
      </c>
      <c r="C6" s="24">
        <v>62251</v>
      </c>
      <c r="D6" s="24">
        <v>17985</v>
      </c>
      <c r="E6" s="24">
        <v>6783</v>
      </c>
      <c r="F6" s="24">
        <v>10412</v>
      </c>
      <c r="G6" s="24">
        <v>7100</v>
      </c>
      <c r="H6" s="24">
        <v>3982</v>
      </c>
      <c r="I6" s="23"/>
      <c r="J6" s="22">
        <v>386222</v>
      </c>
    </row>
    <row r="7" spans="1:10" ht="14.25" x14ac:dyDescent="0.2">
      <c r="A7" s="20" t="s">
        <v>35</v>
      </c>
      <c r="B7" s="19">
        <v>38009</v>
      </c>
      <c r="C7" s="18">
        <v>11349</v>
      </c>
      <c r="D7" s="18">
        <v>3564</v>
      </c>
      <c r="E7" s="18">
        <v>875</v>
      </c>
      <c r="F7" s="18">
        <v>1563</v>
      </c>
      <c r="G7" s="18">
        <v>1325</v>
      </c>
      <c r="H7" s="18">
        <v>812</v>
      </c>
      <c r="I7" s="17"/>
      <c r="J7" s="16">
        <v>57497</v>
      </c>
    </row>
    <row r="8" spans="1:10" ht="14.25" x14ac:dyDescent="0.2">
      <c r="A8" s="20" t="s">
        <v>34</v>
      </c>
      <c r="B8" s="19">
        <v>20229</v>
      </c>
      <c r="C8" s="18">
        <v>6054</v>
      </c>
      <c r="D8" s="18">
        <v>2465</v>
      </c>
      <c r="E8" s="18">
        <v>2026</v>
      </c>
      <c r="F8" s="18">
        <v>2538</v>
      </c>
      <c r="G8" s="18">
        <v>466</v>
      </c>
      <c r="H8" s="18">
        <v>265</v>
      </c>
      <c r="I8" s="17"/>
      <c r="J8" s="16">
        <v>34043</v>
      </c>
    </row>
    <row r="9" spans="1:10" ht="14.25" x14ac:dyDescent="0.2">
      <c r="A9" s="20" t="s">
        <v>33</v>
      </c>
      <c r="B9" s="19">
        <v>5452</v>
      </c>
      <c r="C9" s="18">
        <v>1480</v>
      </c>
      <c r="D9" s="18">
        <v>744</v>
      </c>
      <c r="E9" s="18">
        <v>866</v>
      </c>
      <c r="F9" s="18">
        <v>1075</v>
      </c>
      <c r="G9" s="18">
        <v>148</v>
      </c>
      <c r="H9" s="18">
        <v>38</v>
      </c>
      <c r="I9" s="17"/>
      <c r="J9" s="16">
        <v>9803</v>
      </c>
    </row>
    <row r="10" spans="1:10" ht="14.25" x14ac:dyDescent="0.2">
      <c r="A10" s="20" t="s">
        <v>32</v>
      </c>
      <c r="B10" s="19">
        <v>17166</v>
      </c>
      <c r="C10" s="18">
        <v>7281</v>
      </c>
      <c r="D10" s="18">
        <v>2496</v>
      </c>
      <c r="E10" s="18">
        <v>3020</v>
      </c>
      <c r="F10" s="18">
        <v>2086</v>
      </c>
      <c r="G10" s="18">
        <v>568</v>
      </c>
      <c r="H10" s="18">
        <v>249</v>
      </c>
      <c r="I10" s="17"/>
      <c r="J10" s="16">
        <v>32866</v>
      </c>
    </row>
    <row r="11" spans="1:10" ht="14.25" x14ac:dyDescent="0.2">
      <c r="A11" s="20" t="s">
        <v>31</v>
      </c>
      <c r="B11" s="19">
        <v>26144</v>
      </c>
      <c r="C11" s="18">
        <v>6350</v>
      </c>
      <c r="D11" s="18">
        <v>2600</v>
      </c>
      <c r="E11" s="18">
        <v>3169</v>
      </c>
      <c r="F11" s="18">
        <v>2849</v>
      </c>
      <c r="G11" s="18">
        <v>799</v>
      </c>
      <c r="H11" s="18">
        <v>237</v>
      </c>
      <c r="I11" s="17"/>
      <c r="J11" s="16">
        <v>42148</v>
      </c>
    </row>
    <row r="12" spans="1:10" ht="14.25" x14ac:dyDescent="0.2">
      <c r="A12" s="20" t="s">
        <v>30</v>
      </c>
      <c r="B12" s="19">
        <v>14463</v>
      </c>
      <c r="C12" s="18">
        <v>4688</v>
      </c>
      <c r="D12" s="18">
        <v>1528</v>
      </c>
      <c r="E12" s="18">
        <v>1694</v>
      </c>
      <c r="F12" s="18">
        <v>1429</v>
      </c>
      <c r="G12" s="18">
        <v>306</v>
      </c>
      <c r="H12" s="18">
        <v>113</v>
      </c>
      <c r="I12" s="17"/>
      <c r="J12" s="16">
        <v>24221</v>
      </c>
    </row>
    <row r="13" spans="1:10" ht="14.25" x14ac:dyDescent="0.2">
      <c r="A13" s="20" t="s">
        <v>29</v>
      </c>
      <c r="B13" s="19">
        <v>10428</v>
      </c>
      <c r="C13" s="18">
        <v>3087</v>
      </c>
      <c r="D13" s="18">
        <v>1538</v>
      </c>
      <c r="E13" s="18">
        <v>2124</v>
      </c>
      <c r="F13" s="18">
        <v>1306</v>
      </c>
      <c r="G13" s="18">
        <v>257</v>
      </c>
      <c r="H13" s="18">
        <v>103</v>
      </c>
      <c r="I13" s="17"/>
      <c r="J13" s="16">
        <v>18843</v>
      </c>
    </row>
    <row r="14" spans="1:10" ht="14.25" x14ac:dyDescent="0.2">
      <c r="A14" s="20" t="s">
        <v>28</v>
      </c>
      <c r="B14" s="19">
        <v>18315</v>
      </c>
      <c r="C14" s="18">
        <v>4953</v>
      </c>
      <c r="D14" s="18">
        <v>2821</v>
      </c>
      <c r="E14" s="18">
        <v>2491</v>
      </c>
      <c r="F14" s="18">
        <v>2368</v>
      </c>
      <c r="G14" s="18">
        <v>458</v>
      </c>
      <c r="H14" s="18">
        <v>255</v>
      </c>
      <c r="I14" s="17"/>
      <c r="J14" s="16">
        <v>31661</v>
      </c>
    </row>
    <row r="15" spans="1:10" ht="14.25" x14ac:dyDescent="0.2">
      <c r="A15" s="20" t="s">
        <v>27</v>
      </c>
      <c r="B15" s="19">
        <v>12204</v>
      </c>
      <c r="C15" s="18">
        <v>2979</v>
      </c>
      <c r="D15" s="18">
        <v>2016</v>
      </c>
      <c r="E15" s="18">
        <v>2018</v>
      </c>
      <c r="F15" s="18">
        <v>1713</v>
      </c>
      <c r="G15" s="18">
        <v>219</v>
      </c>
      <c r="H15" s="18">
        <v>86</v>
      </c>
      <c r="I15" s="17"/>
      <c r="J15" s="16">
        <v>21235</v>
      </c>
    </row>
    <row r="16" spans="1:10" ht="14.25" x14ac:dyDescent="0.2">
      <c r="A16" s="20" t="s">
        <v>26</v>
      </c>
      <c r="B16" s="19">
        <v>18960</v>
      </c>
      <c r="C16" s="18">
        <v>5542</v>
      </c>
      <c r="D16" s="18">
        <v>1787</v>
      </c>
      <c r="E16" s="18">
        <v>1553</v>
      </c>
      <c r="F16" s="18">
        <v>2086</v>
      </c>
      <c r="G16" s="18">
        <v>366</v>
      </c>
      <c r="H16" s="18">
        <v>125</v>
      </c>
      <c r="I16" s="17"/>
      <c r="J16" s="16">
        <v>30419</v>
      </c>
    </row>
    <row r="17" spans="1:10" ht="14.25" x14ac:dyDescent="0.2">
      <c r="A17" s="20" t="s">
        <v>25</v>
      </c>
      <c r="B17" s="19">
        <v>8688</v>
      </c>
      <c r="C17" s="18">
        <v>2304</v>
      </c>
      <c r="D17" s="18">
        <v>956</v>
      </c>
      <c r="E17" s="18">
        <v>1074</v>
      </c>
      <c r="F17" s="18">
        <v>794</v>
      </c>
      <c r="G17" s="18">
        <v>164</v>
      </c>
      <c r="H17" s="18">
        <v>72</v>
      </c>
      <c r="I17" s="17"/>
      <c r="J17" s="16">
        <v>14052</v>
      </c>
    </row>
    <row r="18" spans="1:10" ht="14.25" x14ac:dyDescent="0.2">
      <c r="A18" s="20" t="s">
        <v>24</v>
      </c>
      <c r="B18" s="19">
        <v>17386</v>
      </c>
      <c r="C18" s="18">
        <v>5368</v>
      </c>
      <c r="D18" s="18">
        <v>2010</v>
      </c>
      <c r="E18" s="18">
        <v>2005</v>
      </c>
      <c r="F18" s="18">
        <v>1722</v>
      </c>
      <c r="G18" s="18">
        <v>261</v>
      </c>
      <c r="H18" s="18">
        <v>114</v>
      </c>
      <c r="I18" s="17"/>
      <c r="J18" s="16">
        <v>28866</v>
      </c>
    </row>
    <row r="19" spans="1:10" ht="14.25" x14ac:dyDescent="0.2">
      <c r="A19" s="20" t="s">
        <v>23</v>
      </c>
      <c r="B19" s="19">
        <v>6383</v>
      </c>
      <c r="C19" s="18">
        <v>1506</v>
      </c>
      <c r="D19" s="18">
        <v>1056</v>
      </c>
      <c r="E19" s="18">
        <v>723</v>
      </c>
      <c r="F19" s="18">
        <v>908</v>
      </c>
      <c r="G19" s="18">
        <v>163</v>
      </c>
      <c r="H19" s="18">
        <v>31</v>
      </c>
      <c r="I19" s="17"/>
      <c r="J19" s="16">
        <v>10770</v>
      </c>
    </row>
    <row r="20" spans="1:10" ht="14.25" x14ac:dyDescent="0.2">
      <c r="A20" s="20" t="s">
        <v>22</v>
      </c>
      <c r="B20" s="19">
        <v>18024</v>
      </c>
      <c r="C20" s="18">
        <v>5753</v>
      </c>
      <c r="D20" s="18">
        <v>2229</v>
      </c>
      <c r="E20" s="18">
        <v>2460</v>
      </c>
      <c r="F20" s="18">
        <v>1739</v>
      </c>
      <c r="G20" s="18">
        <v>431</v>
      </c>
      <c r="H20" s="18">
        <v>230</v>
      </c>
      <c r="I20" s="17"/>
      <c r="J20" s="16">
        <v>30866</v>
      </c>
    </row>
    <row r="21" spans="1:10" ht="14.25" x14ac:dyDescent="0.2">
      <c r="A21" s="20" t="s">
        <v>21</v>
      </c>
      <c r="B21" s="19">
        <v>16366</v>
      </c>
      <c r="C21" s="18">
        <v>4007</v>
      </c>
      <c r="D21" s="18">
        <v>1510</v>
      </c>
      <c r="E21" s="18">
        <v>1589</v>
      </c>
      <c r="F21" s="18">
        <v>1615</v>
      </c>
      <c r="G21" s="18">
        <v>405</v>
      </c>
      <c r="H21" s="18">
        <v>108</v>
      </c>
      <c r="I21" s="17"/>
      <c r="J21" s="16">
        <v>25600</v>
      </c>
    </row>
    <row r="22" spans="1:10" ht="14.25" x14ac:dyDescent="0.2">
      <c r="A22" s="20" t="s">
        <v>20</v>
      </c>
      <c r="B22" s="19">
        <v>17422</v>
      </c>
      <c r="C22" s="18">
        <v>4330</v>
      </c>
      <c r="D22" s="18">
        <v>1443</v>
      </c>
      <c r="E22" s="18">
        <v>1345</v>
      </c>
      <c r="F22" s="18">
        <v>2022</v>
      </c>
      <c r="G22" s="18">
        <v>339</v>
      </c>
      <c r="H22" s="18">
        <v>414</v>
      </c>
      <c r="I22" s="17"/>
      <c r="J22" s="16">
        <v>27315</v>
      </c>
    </row>
    <row r="23" spans="1:10" ht="14.25" x14ac:dyDescent="0.2">
      <c r="A23" s="20" t="s">
        <v>19</v>
      </c>
      <c r="B23" s="19">
        <v>11108</v>
      </c>
      <c r="C23" s="18">
        <v>2802</v>
      </c>
      <c r="D23" s="18">
        <v>1270</v>
      </c>
      <c r="E23" s="18">
        <v>1637</v>
      </c>
      <c r="F23" s="18">
        <v>1834</v>
      </c>
      <c r="G23" s="18">
        <v>166</v>
      </c>
      <c r="H23" s="18">
        <v>68</v>
      </c>
      <c r="I23" s="17"/>
      <c r="J23" s="16">
        <v>18885</v>
      </c>
    </row>
    <row r="24" spans="1:10" ht="14.25" x14ac:dyDescent="0.2">
      <c r="A24" s="20" t="s">
        <v>18</v>
      </c>
      <c r="B24" s="19">
        <v>22237</v>
      </c>
      <c r="C24" s="18">
        <v>8422</v>
      </c>
      <c r="D24" s="18">
        <v>2251</v>
      </c>
      <c r="E24" s="18">
        <v>2909</v>
      </c>
      <c r="F24" s="18">
        <v>3064</v>
      </c>
      <c r="G24" s="18">
        <v>429</v>
      </c>
      <c r="H24" s="18">
        <v>263</v>
      </c>
      <c r="I24" s="17"/>
      <c r="J24" s="16">
        <v>39575</v>
      </c>
    </row>
    <row r="25" spans="1:10" ht="14.25" x14ac:dyDescent="0.2">
      <c r="A25" s="20" t="s">
        <v>17</v>
      </c>
      <c r="B25" s="19">
        <v>25668</v>
      </c>
      <c r="C25" s="18">
        <v>10061</v>
      </c>
      <c r="D25" s="18">
        <v>2463</v>
      </c>
      <c r="E25" s="18">
        <v>1710</v>
      </c>
      <c r="F25" s="18">
        <v>2202</v>
      </c>
      <c r="G25" s="18">
        <v>596</v>
      </c>
      <c r="H25" s="18">
        <v>459</v>
      </c>
      <c r="I25" s="17"/>
      <c r="J25" s="16">
        <v>43159</v>
      </c>
    </row>
    <row r="26" spans="1:10" ht="14.25" x14ac:dyDescent="0.2">
      <c r="A26" s="20" t="s">
        <v>16</v>
      </c>
      <c r="B26" s="19">
        <v>10080</v>
      </c>
      <c r="C26" s="18">
        <v>2398</v>
      </c>
      <c r="D26" s="18">
        <v>1171</v>
      </c>
      <c r="E26" s="18">
        <v>1246</v>
      </c>
      <c r="F26" s="18">
        <v>1453</v>
      </c>
      <c r="G26" s="18">
        <v>149</v>
      </c>
      <c r="H26" s="18">
        <v>44</v>
      </c>
      <c r="I26" s="17"/>
      <c r="J26" s="16">
        <v>16541</v>
      </c>
    </row>
    <row r="27" spans="1:10" ht="14.25" x14ac:dyDescent="0.2">
      <c r="A27" s="20" t="s">
        <v>15</v>
      </c>
      <c r="B27" s="19">
        <v>12476</v>
      </c>
      <c r="C27" s="18">
        <v>4202</v>
      </c>
      <c r="D27" s="18">
        <v>1986</v>
      </c>
      <c r="E27" s="18">
        <v>1648</v>
      </c>
      <c r="F27" s="18">
        <v>2160</v>
      </c>
      <c r="G27" s="18">
        <v>182</v>
      </c>
      <c r="H27" s="18">
        <v>122</v>
      </c>
      <c r="I27" s="17"/>
      <c r="J27" s="16">
        <v>22776</v>
      </c>
    </row>
    <row r="28" spans="1:10" ht="14.25" x14ac:dyDescent="0.2">
      <c r="A28" s="20" t="s">
        <v>14</v>
      </c>
      <c r="B28" s="19">
        <v>11353</v>
      </c>
      <c r="C28" s="18">
        <v>2665</v>
      </c>
      <c r="D28" s="18">
        <v>751</v>
      </c>
      <c r="E28" s="18">
        <v>397</v>
      </c>
      <c r="F28" s="18">
        <v>1025</v>
      </c>
      <c r="G28" s="18">
        <v>276</v>
      </c>
      <c r="H28" s="18">
        <v>110</v>
      </c>
      <c r="I28" s="17"/>
      <c r="J28" s="16">
        <v>16577</v>
      </c>
    </row>
    <row r="29" spans="1:10" ht="14.25" x14ac:dyDescent="0.2">
      <c r="A29" s="20" t="s">
        <v>13</v>
      </c>
      <c r="B29" s="19">
        <v>26088</v>
      </c>
      <c r="C29" s="18">
        <v>7526</v>
      </c>
      <c r="D29" s="18">
        <v>2666</v>
      </c>
      <c r="E29" s="18">
        <v>2559</v>
      </c>
      <c r="F29" s="18">
        <v>2822</v>
      </c>
      <c r="G29" s="18">
        <v>720</v>
      </c>
      <c r="H29" s="18">
        <v>277</v>
      </c>
      <c r="I29" s="17"/>
      <c r="J29" s="16">
        <v>42658</v>
      </c>
    </row>
    <row r="30" spans="1:10" ht="14.25" x14ac:dyDescent="0.2">
      <c r="A30" s="20" t="s">
        <v>12</v>
      </c>
      <c r="B30" s="19">
        <v>9658</v>
      </c>
      <c r="C30" s="18">
        <v>2933</v>
      </c>
      <c r="D30" s="18">
        <v>999</v>
      </c>
      <c r="E30" s="18">
        <v>447</v>
      </c>
      <c r="F30" s="18">
        <v>883</v>
      </c>
      <c r="G30" s="18">
        <v>244</v>
      </c>
      <c r="H30" s="18">
        <v>277</v>
      </c>
      <c r="I30" s="17"/>
      <c r="J30" s="16">
        <v>15441</v>
      </c>
    </row>
    <row r="31" spans="1:10" ht="14.25" x14ac:dyDescent="0.2">
      <c r="A31" s="20" t="s">
        <v>11</v>
      </c>
      <c r="B31" s="19">
        <v>14123</v>
      </c>
      <c r="C31" s="18">
        <v>3966</v>
      </c>
      <c r="D31" s="18">
        <v>1466</v>
      </c>
      <c r="E31" s="18">
        <v>1548</v>
      </c>
      <c r="F31" s="18">
        <v>1245</v>
      </c>
      <c r="G31" s="18">
        <v>313</v>
      </c>
      <c r="H31" s="18">
        <v>121</v>
      </c>
      <c r="I31" s="17"/>
      <c r="J31" s="16">
        <v>22782</v>
      </c>
    </row>
    <row r="32" spans="1:10" ht="14.25" x14ac:dyDescent="0.2">
      <c r="A32" s="20" t="s">
        <v>10</v>
      </c>
      <c r="B32" s="19">
        <v>17335</v>
      </c>
      <c r="C32" s="18">
        <v>4392</v>
      </c>
      <c r="D32" s="18">
        <v>1509</v>
      </c>
      <c r="E32" s="18">
        <v>1255</v>
      </c>
      <c r="F32" s="18">
        <v>1949</v>
      </c>
      <c r="G32" s="18">
        <v>290</v>
      </c>
      <c r="H32" s="18">
        <v>216</v>
      </c>
      <c r="I32" s="17"/>
      <c r="J32" s="16">
        <v>26946</v>
      </c>
    </row>
    <row r="33" spans="1:10" ht="14.25" x14ac:dyDescent="0.2">
      <c r="A33" s="20" t="s">
        <v>9</v>
      </c>
      <c r="B33" s="19">
        <v>7746</v>
      </c>
      <c r="C33" s="18">
        <v>1803</v>
      </c>
      <c r="D33" s="18">
        <v>486</v>
      </c>
      <c r="E33" s="18">
        <v>613</v>
      </c>
      <c r="F33" s="18">
        <v>794</v>
      </c>
      <c r="G33" s="18">
        <v>189</v>
      </c>
      <c r="H33" s="18">
        <v>76</v>
      </c>
      <c r="I33" s="17"/>
      <c r="J33" s="16">
        <v>11707</v>
      </c>
    </row>
    <row r="34" spans="1:10" ht="14.25" x14ac:dyDescent="0.2">
      <c r="A34" s="20" t="s">
        <v>8</v>
      </c>
      <c r="B34" s="19">
        <v>21639</v>
      </c>
      <c r="C34" s="18">
        <v>5142</v>
      </c>
      <c r="D34" s="18">
        <v>1384</v>
      </c>
      <c r="E34" s="18">
        <v>1049</v>
      </c>
      <c r="F34" s="18">
        <v>1415</v>
      </c>
      <c r="G34" s="18">
        <v>610</v>
      </c>
      <c r="H34" s="18">
        <v>190</v>
      </c>
      <c r="I34" s="17"/>
      <c r="J34" s="16">
        <v>31429</v>
      </c>
    </row>
    <row r="35" spans="1:10" ht="14.25" x14ac:dyDescent="0.2">
      <c r="A35" s="20" t="s">
        <v>7</v>
      </c>
      <c r="B35" s="19">
        <v>15061</v>
      </c>
      <c r="C35" s="18">
        <v>3941</v>
      </c>
      <c r="D35" s="18">
        <v>2485</v>
      </c>
      <c r="E35" s="18">
        <v>2228</v>
      </c>
      <c r="F35" s="18">
        <v>2362</v>
      </c>
      <c r="G35" s="18">
        <v>341</v>
      </c>
      <c r="H35" s="18">
        <v>127</v>
      </c>
      <c r="I35" s="17"/>
      <c r="J35" s="16">
        <v>26545</v>
      </c>
    </row>
    <row r="36" spans="1:10" ht="14.25" x14ac:dyDescent="0.2">
      <c r="A36" s="20" t="s">
        <v>6</v>
      </c>
      <c r="B36" s="19">
        <v>20119</v>
      </c>
      <c r="C36" s="18">
        <v>7214</v>
      </c>
      <c r="D36" s="18">
        <v>1992</v>
      </c>
      <c r="E36" s="18">
        <v>1935</v>
      </c>
      <c r="F36" s="18">
        <v>1728</v>
      </c>
      <c r="G36" s="18">
        <v>562</v>
      </c>
      <c r="H36" s="18">
        <v>345</v>
      </c>
      <c r="I36" s="17"/>
      <c r="J36" s="16">
        <v>33895</v>
      </c>
    </row>
    <row r="37" spans="1:10" ht="14.25" x14ac:dyDescent="0.2">
      <c r="A37" s="20" t="s">
        <v>5</v>
      </c>
      <c r="B37" s="19">
        <v>9671</v>
      </c>
      <c r="C37" s="18">
        <v>2265</v>
      </c>
      <c r="D37" s="18">
        <v>1187</v>
      </c>
      <c r="E37" s="18">
        <v>1212</v>
      </c>
      <c r="F37" s="18">
        <v>1453</v>
      </c>
      <c r="G37" s="18">
        <v>264</v>
      </c>
      <c r="H37" s="18">
        <v>327</v>
      </c>
      <c r="I37" s="17"/>
      <c r="J37" s="16">
        <v>16379</v>
      </c>
    </row>
    <row r="38" spans="1:10" ht="14.25" x14ac:dyDescent="0.2">
      <c r="A38" s="20" t="s">
        <v>4</v>
      </c>
      <c r="B38" s="19">
        <v>12542</v>
      </c>
      <c r="C38" s="18">
        <v>3612</v>
      </c>
      <c r="D38" s="18">
        <v>1991</v>
      </c>
      <c r="E38" s="18">
        <v>1862</v>
      </c>
      <c r="F38" s="18">
        <v>1531</v>
      </c>
      <c r="G38" s="18">
        <v>244</v>
      </c>
      <c r="H38" s="18">
        <v>72</v>
      </c>
      <c r="I38" s="17"/>
      <c r="J38" s="16">
        <v>21854</v>
      </c>
    </row>
    <row r="39" spans="1:10" ht="14.25" x14ac:dyDescent="0.2">
      <c r="A39" s="21" t="s">
        <v>3</v>
      </c>
      <c r="B39" s="19">
        <v>21595</v>
      </c>
      <c r="C39" s="18">
        <v>1806</v>
      </c>
      <c r="D39" s="18">
        <v>717</v>
      </c>
      <c r="E39" s="18">
        <v>220</v>
      </c>
      <c r="F39" s="18">
        <v>588</v>
      </c>
      <c r="G39" s="18">
        <v>364</v>
      </c>
      <c r="H39" s="18">
        <v>119</v>
      </c>
      <c r="I39" s="17"/>
      <c r="J39" s="16">
        <v>25409</v>
      </c>
    </row>
    <row r="40" spans="1:10" ht="14.25" x14ac:dyDescent="0.2">
      <c r="A40" s="20" t="s">
        <v>2</v>
      </c>
      <c r="B40" s="19">
        <v>22232</v>
      </c>
      <c r="C40" s="18">
        <v>4566</v>
      </c>
      <c r="D40" s="18">
        <v>1767</v>
      </c>
      <c r="E40" s="18">
        <v>1840</v>
      </c>
      <c r="F40" s="18">
        <v>1590</v>
      </c>
      <c r="G40" s="18">
        <v>564</v>
      </c>
      <c r="H40" s="18">
        <v>58</v>
      </c>
      <c r="I40" s="17"/>
      <c r="J40" s="16">
        <v>32617</v>
      </c>
    </row>
    <row r="41" spans="1:10" ht="15" thickBot="1" x14ac:dyDescent="0.25">
      <c r="A41" s="15" t="s">
        <v>1</v>
      </c>
      <c r="B41" s="14">
        <v>34889</v>
      </c>
      <c r="C41" s="13">
        <v>10441</v>
      </c>
      <c r="D41" s="13">
        <v>4069</v>
      </c>
      <c r="E41" s="13">
        <v>4020</v>
      </c>
      <c r="F41" s="13">
        <v>3294</v>
      </c>
      <c r="G41" s="13">
        <v>1131</v>
      </c>
      <c r="H41" s="13">
        <v>510</v>
      </c>
      <c r="I41" s="12"/>
      <c r="J41" s="11">
        <v>58354</v>
      </c>
    </row>
    <row r="42" spans="1:10" ht="16.5" thickBot="1" x14ac:dyDescent="0.3">
      <c r="A42" s="10" t="s">
        <v>0</v>
      </c>
      <c r="B42" s="9">
        <f>SUM(B6:B41)</f>
        <v>868968</v>
      </c>
      <c r="C42" s="8">
        <f>SUM(C6:C41)</f>
        <v>229439</v>
      </c>
      <c r="D42" s="8">
        <f>SUM(D6:D41)</f>
        <v>81358</v>
      </c>
      <c r="E42" s="8">
        <f>SUM(E6:E41)</f>
        <v>66150</v>
      </c>
      <c r="F42" s="8">
        <f>SUM(F6:F41)</f>
        <v>71617</v>
      </c>
      <c r="G42" s="8">
        <f>SUM(G6:G41)</f>
        <v>21409</v>
      </c>
      <c r="H42" s="8">
        <f>SUM(H6:H41)</f>
        <v>11015</v>
      </c>
      <c r="I42" s="7">
        <f>SUM(I6:I41)</f>
        <v>0</v>
      </c>
      <c r="J42" s="6">
        <f>SUM(J6:J41)</f>
        <v>1349956</v>
      </c>
    </row>
    <row r="43" spans="1:10" x14ac:dyDescent="0.2">
      <c r="A43" s="4"/>
      <c r="B43" s="3"/>
      <c r="C43" s="3"/>
      <c r="D43" s="3"/>
      <c r="E43" s="3"/>
      <c r="F43" s="3"/>
      <c r="G43" s="3"/>
      <c r="H43" s="3"/>
      <c r="I43" s="3"/>
      <c r="J43" s="5"/>
    </row>
    <row r="44" spans="1:10" x14ac:dyDescent="0.2">
      <c r="A44" s="4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4"/>
      <c r="B45" s="3"/>
      <c r="C45" s="3"/>
      <c r="D45" s="3"/>
      <c r="E45" s="3"/>
      <c r="F45" s="3"/>
      <c r="G45" s="3"/>
      <c r="H45" s="3"/>
      <c r="I45" s="3"/>
      <c r="J45" s="3"/>
    </row>
  </sheetData>
  <mergeCells count="2">
    <mergeCell ref="A2:J2"/>
    <mergeCell ref="A3:J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RSV_tip_raion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2025-08-06T13:46:31Z</dcterms:created>
  <dcterms:modified xsi:type="dcterms:W3CDTF">2025-08-06T13:46:43Z</dcterms:modified>
</cp:coreProperties>
</file>