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3A396DF2-C629-4775-841C-7FEF0F001C84}" xr6:coauthVersionLast="45" xr6:coauthVersionMax="45" xr10:uidLastSave="{00000000-0000-0000-0000-000000000000}"/>
  <bookViews>
    <workbookView xWindow="300" yWindow="105" windowWidth="15735" windowHeight="1549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15" i="1" l="1"/>
  <c r="D20" i="1" s="1"/>
  <c r="D22" i="1" l="1"/>
</calcChain>
</file>

<file path=xl/sharedStrings.xml><?xml version="1.0" encoding="utf-8"?>
<sst xmlns="http://schemas.openxmlformats.org/spreadsheetml/2006/main" count="26" uniqueCount="26">
  <si>
    <t>Total plăţi administrate de Serviciul Vamal - percepute pentru 3 luni an.2024</t>
  </si>
  <si>
    <t>Cap.</t>
  </si>
  <si>
    <t>Impozite si taxe</t>
  </si>
  <si>
    <t>Calculat drepturi de im-ex pt. ianuarie-martie  a.2024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</si>
  <si>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</si>
  <si>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</si>
  <si>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</si>
  <si>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</si>
  <si>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</si>
  <si>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</si>
  <si>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</si>
  <si>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mijloace de transport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</si>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</sst>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166" fontId="7" fillId="0" borderId="0" xfId="0" applyNumberFormat="1" applyFont="1" applyBorder="1"/>
    <xf numFmtId="0" fontId="8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7" fillId="0" borderId="0" xfId="0" applyNumberFormat="1" applyFont="1" applyBorder="1"/>
    <xf numFmtId="0" fontId="7" fillId="0" borderId="0" xfId="0" applyFont="1" applyFill="1" applyBorder="1"/>
    <xf numFmtId="166" fontId="7" fillId="0" borderId="0" xfId="0" applyNumberFormat="1" applyFont="1" applyFill="1" applyBorder="1"/>
    <xf numFmtId="166" fontId="8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0" fontId="9" fillId="3" borderId="3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right"/>
    </xf>
    <xf numFmtId="0" fontId="11" fillId="2" borderId="2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right" wrapText="1"/>
    </xf>
    <xf numFmtId="3" fontId="11" fillId="2" borderId="7" xfId="0" applyNumberFormat="1" applyFont="1" applyFill="1" applyBorder="1" applyAlignment="1">
      <alignment horizontal="right" wrapText="1"/>
    </xf>
    <xf numFmtId="3" fontId="10" fillId="4" borderId="7" xfId="0" applyNumberFormat="1" applyFont="1" applyFill="1" applyBorder="1" applyAlignment="1">
      <alignment horizontal="right"/>
    </xf>
    <xf numFmtId="3" fontId="11" fillId="2" borderId="7" xfId="0" quotePrefix="1" applyNumberFormat="1" applyFont="1" applyFill="1" applyBorder="1" applyAlignment="1">
      <alignment horizontal="right"/>
    </xf>
    <xf numFmtId="165" fontId="10" fillId="4" borderId="10" xfId="0" quotePrefix="1" applyNumberFormat="1" applyFont="1" applyFill="1" applyBorder="1" applyAlignment="1">
      <alignment horizontal="right"/>
    </xf>
    <xf numFmtId="1" fontId="13" fillId="0" borderId="11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</cellXfs>
  <cellStyles count="3">
    <cellStyle name="Normal 10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peri.a\Desktop\executarea%20bugetului\executarea%20bugetului%202024\A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uarie2023-2022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"/>
      <sheetName val="Лист4"/>
    </sheetNames>
    <sheetDataSet>
      <sheetData sheetId="0">
        <row r="6">
          <cell r="E6">
            <v>1559108.5244499999</v>
          </cell>
        </row>
        <row r="8">
          <cell r="E8">
            <v>8348.7320099999997</v>
          </cell>
        </row>
        <row r="9">
          <cell r="E9">
            <v>304.10909000000004</v>
          </cell>
        </row>
        <row r="10">
          <cell r="E10">
            <v>3921.3152300000002</v>
          </cell>
        </row>
        <row r="11">
          <cell r="E11">
            <v>156074.05510999999</v>
          </cell>
        </row>
        <row r="12">
          <cell r="E12">
            <v>174437.19566</v>
          </cell>
        </row>
        <row r="13">
          <cell r="E13">
            <v>289884.42249000003</v>
          </cell>
        </row>
        <row r="14">
          <cell r="E14">
            <v>19254.07144</v>
          </cell>
        </row>
        <row r="15">
          <cell r="E15">
            <v>1512.22676</v>
          </cell>
        </row>
        <row r="19">
          <cell r="E19">
            <v>132393.63560000001</v>
          </cell>
        </row>
        <row r="20">
          <cell r="E20">
            <v>5043.3398699999998</v>
          </cell>
        </row>
        <row r="21">
          <cell r="E21">
            <v>290.71244000000002</v>
          </cell>
        </row>
        <row r="22">
          <cell r="E22">
            <v>1698.4601499999999</v>
          </cell>
        </row>
        <row r="26">
          <cell r="E26">
            <v>138.81256999999999</v>
          </cell>
        </row>
      </sheetData>
      <sheetData sheetId="1">
        <row r="6">
          <cell r="E6">
            <v>2015410.5240100001</v>
          </cell>
        </row>
        <row r="8">
          <cell r="E8">
            <v>11212.085570000001</v>
          </cell>
        </row>
        <row r="9">
          <cell r="E9">
            <v>395.38400000000001</v>
          </cell>
        </row>
        <row r="10">
          <cell r="E10">
            <v>3920.4603200000001</v>
          </cell>
        </row>
        <row r="11">
          <cell r="E11">
            <v>268181.39431</v>
          </cell>
        </row>
        <row r="12">
          <cell r="E12">
            <v>142266.58246999999</v>
          </cell>
        </row>
        <row r="13">
          <cell r="E13">
            <v>291467.34398000001</v>
          </cell>
        </row>
        <row r="14">
          <cell r="E14">
            <v>18863.85167</v>
          </cell>
        </row>
        <row r="15">
          <cell r="E15">
            <v>5312.1839499999996</v>
          </cell>
        </row>
        <row r="19">
          <cell r="E19">
            <v>192355.99648</v>
          </cell>
        </row>
        <row r="20">
          <cell r="E20">
            <v>4898.9394300000004</v>
          </cell>
        </row>
        <row r="21">
          <cell r="E21">
            <v>328.25485000000003</v>
          </cell>
        </row>
        <row r="22">
          <cell r="E22">
            <v>1603.5483400000001</v>
          </cell>
        </row>
        <row r="26">
          <cell r="E26">
            <v>41.839779999999998</v>
          </cell>
        </row>
      </sheetData>
      <sheetData sheetId="2"/>
      <sheetData sheetId="3">
        <row r="6">
          <cell r="E6">
            <v>2106214.0381200002</v>
          </cell>
        </row>
        <row r="8">
          <cell r="E8">
            <v>14300.87249</v>
          </cell>
        </row>
        <row r="9">
          <cell r="E9">
            <v>290.35187000000002</v>
          </cell>
        </row>
        <row r="10">
          <cell r="E10">
            <v>6703.8891899999999</v>
          </cell>
        </row>
        <row r="11">
          <cell r="E11">
            <v>318311.48414999997</v>
          </cell>
        </row>
        <row r="12">
          <cell r="E12">
            <v>162982.09670000002</v>
          </cell>
        </row>
        <row r="13">
          <cell r="E13">
            <v>283086.92057000002</v>
          </cell>
        </row>
        <row r="14">
          <cell r="E14">
            <v>18390.810710000002</v>
          </cell>
        </row>
        <row r="15">
          <cell r="E15">
            <v>3100.0426299999999</v>
          </cell>
        </row>
        <row r="19">
          <cell r="E19">
            <v>198518.54558000001</v>
          </cell>
        </row>
        <row r="20">
          <cell r="E20">
            <v>5184.8484699999999</v>
          </cell>
        </row>
        <row r="21">
          <cell r="E21">
            <v>600.99733000000003</v>
          </cell>
        </row>
        <row r="22">
          <cell r="E22">
            <v>1397.28647</v>
          </cell>
        </row>
        <row r="26">
          <cell r="E26">
            <v>52.239579999999997</v>
          </cell>
        </row>
      </sheetData>
      <sheetData sheetId="4"/>
      <sheetData sheetId="5"/>
      <sheetData sheetId="6"/>
      <sheetData sheetId="7"/>
      <sheetData sheetId="8">
        <row r="6">
          <cell r="E6">
            <v>9906264.6814600006</v>
          </cell>
        </row>
      </sheetData>
      <sheetData sheetId="9">
        <row r="6">
          <cell r="E6">
            <v>2019426.8533700001</v>
          </cell>
        </row>
      </sheetData>
      <sheetData sheetId="10"/>
      <sheetData sheetId="11"/>
      <sheetData sheetId="12"/>
      <sheetData sheetId="13"/>
      <sheetData sheetId="14">
        <row r="6">
          <cell r="E6">
            <v>16335241.34221</v>
          </cell>
        </row>
      </sheetData>
      <sheetData sheetId="15">
        <row r="6">
          <cell r="E6">
            <v>2155114.6780000003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workbookViewId="0">
      <selection activeCell="C5" sqref="C5"/>
    </sheetView>
  </sheetViews>
  <sheetFormatPr defaultRowHeight="18.75" x14ac:dyDescent="0.3"/>
  <cols>
    <col min="1" max="1" width="1.42578125" style="3" customWidth="1"/>
    <col min="2" max="2" width="8.85546875" style="3" customWidth="1"/>
    <col min="3" max="3" width="69.140625" style="3" customWidth="1"/>
    <col min="4" max="4" width="18.85546875" style="3" customWidth="1"/>
    <col min="5" max="5" width="4.28515625" style="3" customWidth="1"/>
    <col min="6" max="6" width="12.5703125" style="3" customWidth="1"/>
    <col min="7" max="250" width="9.140625" style="3"/>
    <col min="251" max="251" width="1.42578125" style="3" customWidth="1"/>
    <col min="252" max="252" width="8.85546875" style="3" customWidth="1"/>
    <col min="253" max="253" width="69.140625" style="3" customWidth="1"/>
    <col min="254" max="254" width="0.5703125" style="3" customWidth="1"/>
    <col min="255" max="255" width="17" style="3" customWidth="1"/>
    <col min="256" max="256" width="16.85546875" style="3" customWidth="1"/>
    <col min="257" max="257" width="0.42578125" style="3" customWidth="1"/>
    <col min="258" max="258" width="15.140625" style="3" customWidth="1"/>
    <col min="259" max="259" width="12.5703125" style="3" customWidth="1"/>
    <col min="260" max="260" width="4.28515625" style="3" customWidth="1"/>
    <col min="261" max="261" width="9.140625" style="3"/>
    <col min="262" max="262" width="12.5703125" style="3" customWidth="1"/>
    <col min="263" max="506" width="9.140625" style="3"/>
    <col min="507" max="507" width="1.42578125" style="3" customWidth="1"/>
    <col min="508" max="508" width="8.85546875" style="3" customWidth="1"/>
    <col min="509" max="509" width="69.140625" style="3" customWidth="1"/>
    <col min="510" max="510" width="0.5703125" style="3" customWidth="1"/>
    <col min="511" max="511" width="17" style="3" customWidth="1"/>
    <col min="512" max="512" width="16.85546875" style="3" customWidth="1"/>
    <col min="513" max="513" width="0.42578125" style="3" customWidth="1"/>
    <col min="514" max="514" width="15.140625" style="3" customWidth="1"/>
    <col min="515" max="515" width="12.5703125" style="3" customWidth="1"/>
    <col min="516" max="516" width="4.28515625" style="3" customWidth="1"/>
    <col min="517" max="517" width="9.140625" style="3"/>
    <col min="518" max="518" width="12.5703125" style="3" customWidth="1"/>
    <col min="519" max="762" width="9.140625" style="3"/>
    <col min="763" max="763" width="1.42578125" style="3" customWidth="1"/>
    <col min="764" max="764" width="8.85546875" style="3" customWidth="1"/>
    <col min="765" max="765" width="69.140625" style="3" customWidth="1"/>
    <col min="766" max="766" width="0.5703125" style="3" customWidth="1"/>
    <col min="767" max="767" width="17" style="3" customWidth="1"/>
    <col min="768" max="768" width="16.85546875" style="3" customWidth="1"/>
    <col min="769" max="769" width="0.42578125" style="3" customWidth="1"/>
    <col min="770" max="770" width="15.140625" style="3" customWidth="1"/>
    <col min="771" max="771" width="12.5703125" style="3" customWidth="1"/>
    <col min="772" max="772" width="4.28515625" style="3" customWidth="1"/>
    <col min="773" max="773" width="9.140625" style="3"/>
    <col min="774" max="774" width="12.5703125" style="3" customWidth="1"/>
    <col min="775" max="1018" width="9.140625" style="3"/>
    <col min="1019" max="1019" width="1.42578125" style="3" customWidth="1"/>
    <col min="1020" max="1020" width="8.85546875" style="3" customWidth="1"/>
    <col min="1021" max="1021" width="69.140625" style="3" customWidth="1"/>
    <col min="1022" max="1022" width="0.5703125" style="3" customWidth="1"/>
    <col min="1023" max="1023" width="17" style="3" customWidth="1"/>
    <col min="1024" max="1024" width="16.85546875" style="3" customWidth="1"/>
    <col min="1025" max="1025" width="0.42578125" style="3" customWidth="1"/>
    <col min="1026" max="1026" width="15.140625" style="3" customWidth="1"/>
    <col min="1027" max="1027" width="12.5703125" style="3" customWidth="1"/>
    <col min="1028" max="1028" width="4.28515625" style="3" customWidth="1"/>
    <col min="1029" max="1029" width="9.140625" style="3"/>
    <col min="1030" max="1030" width="12.5703125" style="3" customWidth="1"/>
    <col min="1031" max="1274" width="9.140625" style="3"/>
    <col min="1275" max="1275" width="1.42578125" style="3" customWidth="1"/>
    <col min="1276" max="1276" width="8.85546875" style="3" customWidth="1"/>
    <col min="1277" max="1277" width="69.140625" style="3" customWidth="1"/>
    <col min="1278" max="1278" width="0.5703125" style="3" customWidth="1"/>
    <col min="1279" max="1279" width="17" style="3" customWidth="1"/>
    <col min="1280" max="1280" width="16.85546875" style="3" customWidth="1"/>
    <col min="1281" max="1281" width="0.42578125" style="3" customWidth="1"/>
    <col min="1282" max="1282" width="15.140625" style="3" customWidth="1"/>
    <col min="1283" max="1283" width="12.5703125" style="3" customWidth="1"/>
    <col min="1284" max="1284" width="4.28515625" style="3" customWidth="1"/>
    <col min="1285" max="1285" width="9.140625" style="3"/>
    <col min="1286" max="1286" width="12.5703125" style="3" customWidth="1"/>
    <col min="1287" max="1530" width="9.140625" style="3"/>
    <col min="1531" max="1531" width="1.42578125" style="3" customWidth="1"/>
    <col min="1532" max="1532" width="8.85546875" style="3" customWidth="1"/>
    <col min="1533" max="1533" width="69.140625" style="3" customWidth="1"/>
    <col min="1534" max="1534" width="0.5703125" style="3" customWidth="1"/>
    <col min="1535" max="1535" width="17" style="3" customWidth="1"/>
    <col min="1536" max="1536" width="16.85546875" style="3" customWidth="1"/>
    <col min="1537" max="1537" width="0.42578125" style="3" customWidth="1"/>
    <col min="1538" max="1538" width="15.140625" style="3" customWidth="1"/>
    <col min="1539" max="1539" width="12.5703125" style="3" customWidth="1"/>
    <col min="1540" max="1540" width="4.28515625" style="3" customWidth="1"/>
    <col min="1541" max="1541" width="9.140625" style="3"/>
    <col min="1542" max="1542" width="12.5703125" style="3" customWidth="1"/>
    <col min="1543" max="1786" width="9.140625" style="3"/>
    <col min="1787" max="1787" width="1.42578125" style="3" customWidth="1"/>
    <col min="1788" max="1788" width="8.85546875" style="3" customWidth="1"/>
    <col min="1789" max="1789" width="69.140625" style="3" customWidth="1"/>
    <col min="1790" max="1790" width="0.5703125" style="3" customWidth="1"/>
    <col min="1791" max="1791" width="17" style="3" customWidth="1"/>
    <col min="1792" max="1792" width="16.85546875" style="3" customWidth="1"/>
    <col min="1793" max="1793" width="0.42578125" style="3" customWidth="1"/>
    <col min="1794" max="1794" width="15.140625" style="3" customWidth="1"/>
    <col min="1795" max="1795" width="12.5703125" style="3" customWidth="1"/>
    <col min="1796" max="1796" width="4.28515625" style="3" customWidth="1"/>
    <col min="1797" max="1797" width="9.140625" style="3"/>
    <col min="1798" max="1798" width="12.5703125" style="3" customWidth="1"/>
    <col min="1799" max="2042" width="9.140625" style="3"/>
    <col min="2043" max="2043" width="1.42578125" style="3" customWidth="1"/>
    <col min="2044" max="2044" width="8.85546875" style="3" customWidth="1"/>
    <col min="2045" max="2045" width="69.140625" style="3" customWidth="1"/>
    <col min="2046" max="2046" width="0.5703125" style="3" customWidth="1"/>
    <col min="2047" max="2047" width="17" style="3" customWidth="1"/>
    <col min="2048" max="2048" width="16.85546875" style="3" customWidth="1"/>
    <col min="2049" max="2049" width="0.42578125" style="3" customWidth="1"/>
    <col min="2050" max="2050" width="15.140625" style="3" customWidth="1"/>
    <col min="2051" max="2051" width="12.5703125" style="3" customWidth="1"/>
    <col min="2052" max="2052" width="4.28515625" style="3" customWidth="1"/>
    <col min="2053" max="2053" width="9.140625" style="3"/>
    <col min="2054" max="2054" width="12.5703125" style="3" customWidth="1"/>
    <col min="2055" max="2298" width="9.140625" style="3"/>
    <col min="2299" max="2299" width="1.42578125" style="3" customWidth="1"/>
    <col min="2300" max="2300" width="8.85546875" style="3" customWidth="1"/>
    <col min="2301" max="2301" width="69.140625" style="3" customWidth="1"/>
    <col min="2302" max="2302" width="0.5703125" style="3" customWidth="1"/>
    <col min="2303" max="2303" width="17" style="3" customWidth="1"/>
    <col min="2304" max="2304" width="16.85546875" style="3" customWidth="1"/>
    <col min="2305" max="2305" width="0.42578125" style="3" customWidth="1"/>
    <col min="2306" max="2306" width="15.140625" style="3" customWidth="1"/>
    <col min="2307" max="2307" width="12.5703125" style="3" customWidth="1"/>
    <col min="2308" max="2308" width="4.28515625" style="3" customWidth="1"/>
    <col min="2309" max="2309" width="9.140625" style="3"/>
    <col min="2310" max="2310" width="12.5703125" style="3" customWidth="1"/>
    <col min="2311" max="2554" width="9.140625" style="3"/>
    <col min="2555" max="2555" width="1.42578125" style="3" customWidth="1"/>
    <col min="2556" max="2556" width="8.85546875" style="3" customWidth="1"/>
    <col min="2557" max="2557" width="69.140625" style="3" customWidth="1"/>
    <col min="2558" max="2558" width="0.5703125" style="3" customWidth="1"/>
    <col min="2559" max="2559" width="17" style="3" customWidth="1"/>
    <col min="2560" max="2560" width="16.85546875" style="3" customWidth="1"/>
    <col min="2561" max="2561" width="0.42578125" style="3" customWidth="1"/>
    <col min="2562" max="2562" width="15.140625" style="3" customWidth="1"/>
    <col min="2563" max="2563" width="12.5703125" style="3" customWidth="1"/>
    <col min="2564" max="2564" width="4.28515625" style="3" customWidth="1"/>
    <col min="2565" max="2565" width="9.140625" style="3"/>
    <col min="2566" max="2566" width="12.5703125" style="3" customWidth="1"/>
    <col min="2567" max="2810" width="9.140625" style="3"/>
    <col min="2811" max="2811" width="1.42578125" style="3" customWidth="1"/>
    <col min="2812" max="2812" width="8.85546875" style="3" customWidth="1"/>
    <col min="2813" max="2813" width="69.140625" style="3" customWidth="1"/>
    <col min="2814" max="2814" width="0.5703125" style="3" customWidth="1"/>
    <col min="2815" max="2815" width="17" style="3" customWidth="1"/>
    <col min="2816" max="2816" width="16.85546875" style="3" customWidth="1"/>
    <col min="2817" max="2817" width="0.42578125" style="3" customWidth="1"/>
    <col min="2818" max="2818" width="15.140625" style="3" customWidth="1"/>
    <col min="2819" max="2819" width="12.5703125" style="3" customWidth="1"/>
    <col min="2820" max="2820" width="4.28515625" style="3" customWidth="1"/>
    <col min="2821" max="2821" width="9.140625" style="3"/>
    <col min="2822" max="2822" width="12.5703125" style="3" customWidth="1"/>
    <col min="2823" max="3066" width="9.140625" style="3"/>
    <col min="3067" max="3067" width="1.42578125" style="3" customWidth="1"/>
    <col min="3068" max="3068" width="8.85546875" style="3" customWidth="1"/>
    <col min="3069" max="3069" width="69.140625" style="3" customWidth="1"/>
    <col min="3070" max="3070" width="0.5703125" style="3" customWidth="1"/>
    <col min="3071" max="3071" width="17" style="3" customWidth="1"/>
    <col min="3072" max="3072" width="16.85546875" style="3" customWidth="1"/>
    <col min="3073" max="3073" width="0.42578125" style="3" customWidth="1"/>
    <col min="3074" max="3074" width="15.140625" style="3" customWidth="1"/>
    <col min="3075" max="3075" width="12.5703125" style="3" customWidth="1"/>
    <col min="3076" max="3076" width="4.28515625" style="3" customWidth="1"/>
    <col min="3077" max="3077" width="9.140625" style="3"/>
    <col min="3078" max="3078" width="12.5703125" style="3" customWidth="1"/>
    <col min="3079" max="3322" width="9.140625" style="3"/>
    <col min="3323" max="3323" width="1.42578125" style="3" customWidth="1"/>
    <col min="3324" max="3324" width="8.85546875" style="3" customWidth="1"/>
    <col min="3325" max="3325" width="69.140625" style="3" customWidth="1"/>
    <col min="3326" max="3326" width="0.5703125" style="3" customWidth="1"/>
    <col min="3327" max="3327" width="17" style="3" customWidth="1"/>
    <col min="3328" max="3328" width="16.85546875" style="3" customWidth="1"/>
    <col min="3329" max="3329" width="0.42578125" style="3" customWidth="1"/>
    <col min="3330" max="3330" width="15.140625" style="3" customWidth="1"/>
    <col min="3331" max="3331" width="12.5703125" style="3" customWidth="1"/>
    <col min="3332" max="3332" width="4.28515625" style="3" customWidth="1"/>
    <col min="3333" max="3333" width="9.140625" style="3"/>
    <col min="3334" max="3334" width="12.5703125" style="3" customWidth="1"/>
    <col min="3335" max="3578" width="9.140625" style="3"/>
    <col min="3579" max="3579" width="1.42578125" style="3" customWidth="1"/>
    <col min="3580" max="3580" width="8.85546875" style="3" customWidth="1"/>
    <col min="3581" max="3581" width="69.140625" style="3" customWidth="1"/>
    <col min="3582" max="3582" width="0.5703125" style="3" customWidth="1"/>
    <col min="3583" max="3583" width="17" style="3" customWidth="1"/>
    <col min="3584" max="3584" width="16.85546875" style="3" customWidth="1"/>
    <col min="3585" max="3585" width="0.42578125" style="3" customWidth="1"/>
    <col min="3586" max="3586" width="15.140625" style="3" customWidth="1"/>
    <col min="3587" max="3587" width="12.5703125" style="3" customWidth="1"/>
    <col min="3588" max="3588" width="4.28515625" style="3" customWidth="1"/>
    <col min="3589" max="3589" width="9.140625" style="3"/>
    <col min="3590" max="3590" width="12.5703125" style="3" customWidth="1"/>
    <col min="3591" max="3834" width="9.140625" style="3"/>
    <col min="3835" max="3835" width="1.42578125" style="3" customWidth="1"/>
    <col min="3836" max="3836" width="8.85546875" style="3" customWidth="1"/>
    <col min="3837" max="3837" width="69.140625" style="3" customWidth="1"/>
    <col min="3838" max="3838" width="0.5703125" style="3" customWidth="1"/>
    <col min="3839" max="3839" width="17" style="3" customWidth="1"/>
    <col min="3840" max="3840" width="16.85546875" style="3" customWidth="1"/>
    <col min="3841" max="3841" width="0.42578125" style="3" customWidth="1"/>
    <col min="3842" max="3842" width="15.140625" style="3" customWidth="1"/>
    <col min="3843" max="3843" width="12.5703125" style="3" customWidth="1"/>
    <col min="3844" max="3844" width="4.28515625" style="3" customWidth="1"/>
    <col min="3845" max="3845" width="9.140625" style="3"/>
    <col min="3846" max="3846" width="12.5703125" style="3" customWidth="1"/>
    <col min="3847" max="4090" width="9.140625" style="3"/>
    <col min="4091" max="4091" width="1.42578125" style="3" customWidth="1"/>
    <col min="4092" max="4092" width="8.85546875" style="3" customWidth="1"/>
    <col min="4093" max="4093" width="69.140625" style="3" customWidth="1"/>
    <col min="4094" max="4094" width="0.5703125" style="3" customWidth="1"/>
    <col min="4095" max="4095" width="17" style="3" customWidth="1"/>
    <col min="4096" max="4096" width="16.85546875" style="3" customWidth="1"/>
    <col min="4097" max="4097" width="0.42578125" style="3" customWidth="1"/>
    <col min="4098" max="4098" width="15.140625" style="3" customWidth="1"/>
    <col min="4099" max="4099" width="12.5703125" style="3" customWidth="1"/>
    <col min="4100" max="4100" width="4.28515625" style="3" customWidth="1"/>
    <col min="4101" max="4101" width="9.140625" style="3"/>
    <col min="4102" max="4102" width="12.5703125" style="3" customWidth="1"/>
    <col min="4103" max="4346" width="9.140625" style="3"/>
    <col min="4347" max="4347" width="1.42578125" style="3" customWidth="1"/>
    <col min="4348" max="4348" width="8.85546875" style="3" customWidth="1"/>
    <col min="4349" max="4349" width="69.140625" style="3" customWidth="1"/>
    <col min="4350" max="4350" width="0.5703125" style="3" customWidth="1"/>
    <col min="4351" max="4351" width="17" style="3" customWidth="1"/>
    <col min="4352" max="4352" width="16.85546875" style="3" customWidth="1"/>
    <col min="4353" max="4353" width="0.42578125" style="3" customWidth="1"/>
    <col min="4354" max="4354" width="15.140625" style="3" customWidth="1"/>
    <col min="4355" max="4355" width="12.5703125" style="3" customWidth="1"/>
    <col min="4356" max="4356" width="4.28515625" style="3" customWidth="1"/>
    <col min="4357" max="4357" width="9.140625" style="3"/>
    <col min="4358" max="4358" width="12.5703125" style="3" customWidth="1"/>
    <col min="4359" max="4602" width="9.140625" style="3"/>
    <col min="4603" max="4603" width="1.42578125" style="3" customWidth="1"/>
    <col min="4604" max="4604" width="8.85546875" style="3" customWidth="1"/>
    <col min="4605" max="4605" width="69.140625" style="3" customWidth="1"/>
    <col min="4606" max="4606" width="0.5703125" style="3" customWidth="1"/>
    <col min="4607" max="4607" width="17" style="3" customWidth="1"/>
    <col min="4608" max="4608" width="16.85546875" style="3" customWidth="1"/>
    <col min="4609" max="4609" width="0.42578125" style="3" customWidth="1"/>
    <col min="4610" max="4610" width="15.140625" style="3" customWidth="1"/>
    <col min="4611" max="4611" width="12.5703125" style="3" customWidth="1"/>
    <col min="4612" max="4612" width="4.28515625" style="3" customWidth="1"/>
    <col min="4613" max="4613" width="9.140625" style="3"/>
    <col min="4614" max="4614" width="12.5703125" style="3" customWidth="1"/>
    <col min="4615" max="4858" width="9.140625" style="3"/>
    <col min="4859" max="4859" width="1.42578125" style="3" customWidth="1"/>
    <col min="4860" max="4860" width="8.85546875" style="3" customWidth="1"/>
    <col min="4861" max="4861" width="69.140625" style="3" customWidth="1"/>
    <col min="4862" max="4862" width="0.5703125" style="3" customWidth="1"/>
    <col min="4863" max="4863" width="17" style="3" customWidth="1"/>
    <col min="4864" max="4864" width="16.85546875" style="3" customWidth="1"/>
    <col min="4865" max="4865" width="0.42578125" style="3" customWidth="1"/>
    <col min="4866" max="4866" width="15.140625" style="3" customWidth="1"/>
    <col min="4867" max="4867" width="12.5703125" style="3" customWidth="1"/>
    <col min="4868" max="4868" width="4.28515625" style="3" customWidth="1"/>
    <col min="4869" max="4869" width="9.140625" style="3"/>
    <col min="4870" max="4870" width="12.5703125" style="3" customWidth="1"/>
    <col min="4871" max="5114" width="9.140625" style="3"/>
    <col min="5115" max="5115" width="1.42578125" style="3" customWidth="1"/>
    <col min="5116" max="5116" width="8.85546875" style="3" customWidth="1"/>
    <col min="5117" max="5117" width="69.140625" style="3" customWidth="1"/>
    <col min="5118" max="5118" width="0.5703125" style="3" customWidth="1"/>
    <col min="5119" max="5119" width="17" style="3" customWidth="1"/>
    <col min="5120" max="5120" width="16.85546875" style="3" customWidth="1"/>
    <col min="5121" max="5121" width="0.42578125" style="3" customWidth="1"/>
    <col min="5122" max="5122" width="15.140625" style="3" customWidth="1"/>
    <col min="5123" max="5123" width="12.5703125" style="3" customWidth="1"/>
    <col min="5124" max="5124" width="4.28515625" style="3" customWidth="1"/>
    <col min="5125" max="5125" width="9.140625" style="3"/>
    <col min="5126" max="5126" width="12.5703125" style="3" customWidth="1"/>
    <col min="5127" max="5370" width="9.140625" style="3"/>
    <col min="5371" max="5371" width="1.42578125" style="3" customWidth="1"/>
    <col min="5372" max="5372" width="8.85546875" style="3" customWidth="1"/>
    <col min="5373" max="5373" width="69.140625" style="3" customWidth="1"/>
    <col min="5374" max="5374" width="0.5703125" style="3" customWidth="1"/>
    <col min="5375" max="5375" width="17" style="3" customWidth="1"/>
    <col min="5376" max="5376" width="16.85546875" style="3" customWidth="1"/>
    <col min="5377" max="5377" width="0.42578125" style="3" customWidth="1"/>
    <col min="5378" max="5378" width="15.140625" style="3" customWidth="1"/>
    <col min="5379" max="5379" width="12.5703125" style="3" customWidth="1"/>
    <col min="5380" max="5380" width="4.28515625" style="3" customWidth="1"/>
    <col min="5381" max="5381" width="9.140625" style="3"/>
    <col min="5382" max="5382" width="12.5703125" style="3" customWidth="1"/>
    <col min="5383" max="5626" width="9.140625" style="3"/>
    <col min="5627" max="5627" width="1.42578125" style="3" customWidth="1"/>
    <col min="5628" max="5628" width="8.85546875" style="3" customWidth="1"/>
    <col min="5629" max="5629" width="69.140625" style="3" customWidth="1"/>
    <col min="5630" max="5630" width="0.5703125" style="3" customWidth="1"/>
    <col min="5631" max="5631" width="17" style="3" customWidth="1"/>
    <col min="5632" max="5632" width="16.85546875" style="3" customWidth="1"/>
    <col min="5633" max="5633" width="0.42578125" style="3" customWidth="1"/>
    <col min="5634" max="5634" width="15.140625" style="3" customWidth="1"/>
    <col min="5635" max="5635" width="12.5703125" style="3" customWidth="1"/>
    <col min="5636" max="5636" width="4.28515625" style="3" customWidth="1"/>
    <col min="5637" max="5637" width="9.140625" style="3"/>
    <col min="5638" max="5638" width="12.5703125" style="3" customWidth="1"/>
    <col min="5639" max="5882" width="9.140625" style="3"/>
    <col min="5883" max="5883" width="1.42578125" style="3" customWidth="1"/>
    <col min="5884" max="5884" width="8.85546875" style="3" customWidth="1"/>
    <col min="5885" max="5885" width="69.140625" style="3" customWidth="1"/>
    <col min="5886" max="5886" width="0.5703125" style="3" customWidth="1"/>
    <col min="5887" max="5887" width="17" style="3" customWidth="1"/>
    <col min="5888" max="5888" width="16.85546875" style="3" customWidth="1"/>
    <col min="5889" max="5889" width="0.42578125" style="3" customWidth="1"/>
    <col min="5890" max="5890" width="15.140625" style="3" customWidth="1"/>
    <col min="5891" max="5891" width="12.5703125" style="3" customWidth="1"/>
    <col min="5892" max="5892" width="4.28515625" style="3" customWidth="1"/>
    <col min="5893" max="5893" width="9.140625" style="3"/>
    <col min="5894" max="5894" width="12.5703125" style="3" customWidth="1"/>
    <col min="5895" max="6138" width="9.140625" style="3"/>
    <col min="6139" max="6139" width="1.42578125" style="3" customWidth="1"/>
    <col min="6140" max="6140" width="8.85546875" style="3" customWidth="1"/>
    <col min="6141" max="6141" width="69.140625" style="3" customWidth="1"/>
    <col min="6142" max="6142" width="0.5703125" style="3" customWidth="1"/>
    <col min="6143" max="6143" width="17" style="3" customWidth="1"/>
    <col min="6144" max="6144" width="16.85546875" style="3" customWidth="1"/>
    <col min="6145" max="6145" width="0.42578125" style="3" customWidth="1"/>
    <col min="6146" max="6146" width="15.140625" style="3" customWidth="1"/>
    <col min="6147" max="6147" width="12.5703125" style="3" customWidth="1"/>
    <col min="6148" max="6148" width="4.28515625" style="3" customWidth="1"/>
    <col min="6149" max="6149" width="9.140625" style="3"/>
    <col min="6150" max="6150" width="12.5703125" style="3" customWidth="1"/>
    <col min="6151" max="6394" width="9.140625" style="3"/>
    <col min="6395" max="6395" width="1.42578125" style="3" customWidth="1"/>
    <col min="6396" max="6396" width="8.85546875" style="3" customWidth="1"/>
    <col min="6397" max="6397" width="69.140625" style="3" customWidth="1"/>
    <col min="6398" max="6398" width="0.5703125" style="3" customWidth="1"/>
    <col min="6399" max="6399" width="17" style="3" customWidth="1"/>
    <col min="6400" max="6400" width="16.85546875" style="3" customWidth="1"/>
    <col min="6401" max="6401" width="0.42578125" style="3" customWidth="1"/>
    <col min="6402" max="6402" width="15.140625" style="3" customWidth="1"/>
    <col min="6403" max="6403" width="12.5703125" style="3" customWidth="1"/>
    <col min="6404" max="6404" width="4.28515625" style="3" customWidth="1"/>
    <col min="6405" max="6405" width="9.140625" style="3"/>
    <col min="6406" max="6406" width="12.5703125" style="3" customWidth="1"/>
    <col min="6407" max="6650" width="9.140625" style="3"/>
    <col min="6651" max="6651" width="1.42578125" style="3" customWidth="1"/>
    <col min="6652" max="6652" width="8.85546875" style="3" customWidth="1"/>
    <col min="6653" max="6653" width="69.140625" style="3" customWidth="1"/>
    <col min="6654" max="6654" width="0.5703125" style="3" customWidth="1"/>
    <col min="6655" max="6655" width="17" style="3" customWidth="1"/>
    <col min="6656" max="6656" width="16.85546875" style="3" customWidth="1"/>
    <col min="6657" max="6657" width="0.42578125" style="3" customWidth="1"/>
    <col min="6658" max="6658" width="15.140625" style="3" customWidth="1"/>
    <col min="6659" max="6659" width="12.5703125" style="3" customWidth="1"/>
    <col min="6660" max="6660" width="4.28515625" style="3" customWidth="1"/>
    <col min="6661" max="6661" width="9.140625" style="3"/>
    <col min="6662" max="6662" width="12.5703125" style="3" customWidth="1"/>
    <col min="6663" max="6906" width="9.140625" style="3"/>
    <col min="6907" max="6907" width="1.42578125" style="3" customWidth="1"/>
    <col min="6908" max="6908" width="8.85546875" style="3" customWidth="1"/>
    <col min="6909" max="6909" width="69.140625" style="3" customWidth="1"/>
    <col min="6910" max="6910" width="0.5703125" style="3" customWidth="1"/>
    <col min="6911" max="6911" width="17" style="3" customWidth="1"/>
    <col min="6912" max="6912" width="16.85546875" style="3" customWidth="1"/>
    <col min="6913" max="6913" width="0.42578125" style="3" customWidth="1"/>
    <col min="6914" max="6914" width="15.140625" style="3" customWidth="1"/>
    <col min="6915" max="6915" width="12.5703125" style="3" customWidth="1"/>
    <col min="6916" max="6916" width="4.28515625" style="3" customWidth="1"/>
    <col min="6917" max="6917" width="9.140625" style="3"/>
    <col min="6918" max="6918" width="12.5703125" style="3" customWidth="1"/>
    <col min="6919" max="7162" width="9.140625" style="3"/>
    <col min="7163" max="7163" width="1.42578125" style="3" customWidth="1"/>
    <col min="7164" max="7164" width="8.85546875" style="3" customWidth="1"/>
    <col min="7165" max="7165" width="69.140625" style="3" customWidth="1"/>
    <col min="7166" max="7166" width="0.5703125" style="3" customWidth="1"/>
    <col min="7167" max="7167" width="17" style="3" customWidth="1"/>
    <col min="7168" max="7168" width="16.85546875" style="3" customWidth="1"/>
    <col min="7169" max="7169" width="0.42578125" style="3" customWidth="1"/>
    <col min="7170" max="7170" width="15.140625" style="3" customWidth="1"/>
    <col min="7171" max="7171" width="12.5703125" style="3" customWidth="1"/>
    <col min="7172" max="7172" width="4.28515625" style="3" customWidth="1"/>
    <col min="7173" max="7173" width="9.140625" style="3"/>
    <col min="7174" max="7174" width="12.5703125" style="3" customWidth="1"/>
    <col min="7175" max="7418" width="9.140625" style="3"/>
    <col min="7419" max="7419" width="1.42578125" style="3" customWidth="1"/>
    <col min="7420" max="7420" width="8.85546875" style="3" customWidth="1"/>
    <col min="7421" max="7421" width="69.140625" style="3" customWidth="1"/>
    <col min="7422" max="7422" width="0.5703125" style="3" customWidth="1"/>
    <col min="7423" max="7423" width="17" style="3" customWidth="1"/>
    <col min="7424" max="7424" width="16.85546875" style="3" customWidth="1"/>
    <col min="7425" max="7425" width="0.42578125" style="3" customWidth="1"/>
    <col min="7426" max="7426" width="15.140625" style="3" customWidth="1"/>
    <col min="7427" max="7427" width="12.5703125" style="3" customWidth="1"/>
    <col min="7428" max="7428" width="4.28515625" style="3" customWidth="1"/>
    <col min="7429" max="7429" width="9.140625" style="3"/>
    <col min="7430" max="7430" width="12.5703125" style="3" customWidth="1"/>
    <col min="7431" max="7674" width="9.140625" style="3"/>
    <col min="7675" max="7675" width="1.42578125" style="3" customWidth="1"/>
    <col min="7676" max="7676" width="8.85546875" style="3" customWidth="1"/>
    <col min="7677" max="7677" width="69.140625" style="3" customWidth="1"/>
    <col min="7678" max="7678" width="0.5703125" style="3" customWidth="1"/>
    <col min="7679" max="7679" width="17" style="3" customWidth="1"/>
    <col min="7680" max="7680" width="16.85546875" style="3" customWidth="1"/>
    <col min="7681" max="7681" width="0.42578125" style="3" customWidth="1"/>
    <col min="7682" max="7682" width="15.140625" style="3" customWidth="1"/>
    <col min="7683" max="7683" width="12.5703125" style="3" customWidth="1"/>
    <col min="7684" max="7684" width="4.28515625" style="3" customWidth="1"/>
    <col min="7685" max="7685" width="9.140625" style="3"/>
    <col min="7686" max="7686" width="12.5703125" style="3" customWidth="1"/>
    <col min="7687" max="7930" width="9.140625" style="3"/>
    <col min="7931" max="7931" width="1.42578125" style="3" customWidth="1"/>
    <col min="7932" max="7932" width="8.85546875" style="3" customWidth="1"/>
    <col min="7933" max="7933" width="69.140625" style="3" customWidth="1"/>
    <col min="7934" max="7934" width="0.5703125" style="3" customWidth="1"/>
    <col min="7935" max="7935" width="17" style="3" customWidth="1"/>
    <col min="7936" max="7936" width="16.85546875" style="3" customWidth="1"/>
    <col min="7937" max="7937" width="0.42578125" style="3" customWidth="1"/>
    <col min="7938" max="7938" width="15.140625" style="3" customWidth="1"/>
    <col min="7939" max="7939" width="12.5703125" style="3" customWidth="1"/>
    <col min="7940" max="7940" width="4.28515625" style="3" customWidth="1"/>
    <col min="7941" max="7941" width="9.140625" style="3"/>
    <col min="7942" max="7942" width="12.5703125" style="3" customWidth="1"/>
    <col min="7943" max="8186" width="9.140625" style="3"/>
    <col min="8187" max="8187" width="1.42578125" style="3" customWidth="1"/>
    <col min="8188" max="8188" width="8.85546875" style="3" customWidth="1"/>
    <col min="8189" max="8189" width="69.140625" style="3" customWidth="1"/>
    <col min="8190" max="8190" width="0.5703125" style="3" customWidth="1"/>
    <col min="8191" max="8191" width="17" style="3" customWidth="1"/>
    <col min="8192" max="8192" width="16.85546875" style="3" customWidth="1"/>
    <col min="8193" max="8193" width="0.42578125" style="3" customWidth="1"/>
    <col min="8194" max="8194" width="15.140625" style="3" customWidth="1"/>
    <col min="8195" max="8195" width="12.5703125" style="3" customWidth="1"/>
    <col min="8196" max="8196" width="4.28515625" style="3" customWidth="1"/>
    <col min="8197" max="8197" width="9.140625" style="3"/>
    <col min="8198" max="8198" width="12.5703125" style="3" customWidth="1"/>
    <col min="8199" max="8442" width="9.140625" style="3"/>
    <col min="8443" max="8443" width="1.42578125" style="3" customWidth="1"/>
    <col min="8444" max="8444" width="8.85546875" style="3" customWidth="1"/>
    <col min="8445" max="8445" width="69.140625" style="3" customWidth="1"/>
    <col min="8446" max="8446" width="0.5703125" style="3" customWidth="1"/>
    <col min="8447" max="8447" width="17" style="3" customWidth="1"/>
    <col min="8448" max="8448" width="16.85546875" style="3" customWidth="1"/>
    <col min="8449" max="8449" width="0.42578125" style="3" customWidth="1"/>
    <col min="8450" max="8450" width="15.140625" style="3" customWidth="1"/>
    <col min="8451" max="8451" width="12.5703125" style="3" customWidth="1"/>
    <col min="8452" max="8452" width="4.28515625" style="3" customWidth="1"/>
    <col min="8453" max="8453" width="9.140625" style="3"/>
    <col min="8454" max="8454" width="12.5703125" style="3" customWidth="1"/>
    <col min="8455" max="8698" width="9.140625" style="3"/>
    <col min="8699" max="8699" width="1.42578125" style="3" customWidth="1"/>
    <col min="8700" max="8700" width="8.85546875" style="3" customWidth="1"/>
    <col min="8701" max="8701" width="69.140625" style="3" customWidth="1"/>
    <col min="8702" max="8702" width="0.5703125" style="3" customWidth="1"/>
    <col min="8703" max="8703" width="17" style="3" customWidth="1"/>
    <col min="8704" max="8704" width="16.85546875" style="3" customWidth="1"/>
    <col min="8705" max="8705" width="0.42578125" style="3" customWidth="1"/>
    <col min="8706" max="8706" width="15.140625" style="3" customWidth="1"/>
    <col min="8707" max="8707" width="12.5703125" style="3" customWidth="1"/>
    <col min="8708" max="8708" width="4.28515625" style="3" customWidth="1"/>
    <col min="8709" max="8709" width="9.140625" style="3"/>
    <col min="8710" max="8710" width="12.5703125" style="3" customWidth="1"/>
    <col min="8711" max="8954" width="9.140625" style="3"/>
    <col min="8955" max="8955" width="1.42578125" style="3" customWidth="1"/>
    <col min="8956" max="8956" width="8.85546875" style="3" customWidth="1"/>
    <col min="8957" max="8957" width="69.140625" style="3" customWidth="1"/>
    <col min="8958" max="8958" width="0.5703125" style="3" customWidth="1"/>
    <col min="8959" max="8959" width="17" style="3" customWidth="1"/>
    <col min="8960" max="8960" width="16.85546875" style="3" customWidth="1"/>
    <col min="8961" max="8961" width="0.42578125" style="3" customWidth="1"/>
    <col min="8962" max="8962" width="15.140625" style="3" customWidth="1"/>
    <col min="8963" max="8963" width="12.5703125" style="3" customWidth="1"/>
    <col min="8964" max="8964" width="4.28515625" style="3" customWidth="1"/>
    <col min="8965" max="8965" width="9.140625" style="3"/>
    <col min="8966" max="8966" width="12.5703125" style="3" customWidth="1"/>
    <col min="8967" max="9210" width="9.140625" style="3"/>
    <col min="9211" max="9211" width="1.42578125" style="3" customWidth="1"/>
    <col min="9212" max="9212" width="8.85546875" style="3" customWidth="1"/>
    <col min="9213" max="9213" width="69.140625" style="3" customWidth="1"/>
    <col min="9214" max="9214" width="0.5703125" style="3" customWidth="1"/>
    <col min="9215" max="9215" width="17" style="3" customWidth="1"/>
    <col min="9216" max="9216" width="16.85546875" style="3" customWidth="1"/>
    <col min="9217" max="9217" width="0.42578125" style="3" customWidth="1"/>
    <col min="9218" max="9218" width="15.140625" style="3" customWidth="1"/>
    <col min="9219" max="9219" width="12.5703125" style="3" customWidth="1"/>
    <col min="9220" max="9220" width="4.28515625" style="3" customWidth="1"/>
    <col min="9221" max="9221" width="9.140625" style="3"/>
    <col min="9222" max="9222" width="12.5703125" style="3" customWidth="1"/>
    <col min="9223" max="9466" width="9.140625" style="3"/>
    <col min="9467" max="9467" width="1.42578125" style="3" customWidth="1"/>
    <col min="9468" max="9468" width="8.85546875" style="3" customWidth="1"/>
    <col min="9469" max="9469" width="69.140625" style="3" customWidth="1"/>
    <col min="9470" max="9470" width="0.5703125" style="3" customWidth="1"/>
    <col min="9471" max="9471" width="17" style="3" customWidth="1"/>
    <col min="9472" max="9472" width="16.85546875" style="3" customWidth="1"/>
    <col min="9473" max="9473" width="0.42578125" style="3" customWidth="1"/>
    <col min="9474" max="9474" width="15.140625" style="3" customWidth="1"/>
    <col min="9475" max="9475" width="12.5703125" style="3" customWidth="1"/>
    <col min="9476" max="9476" width="4.28515625" style="3" customWidth="1"/>
    <col min="9477" max="9477" width="9.140625" style="3"/>
    <col min="9478" max="9478" width="12.5703125" style="3" customWidth="1"/>
    <col min="9479" max="9722" width="9.140625" style="3"/>
    <col min="9723" max="9723" width="1.42578125" style="3" customWidth="1"/>
    <col min="9724" max="9724" width="8.85546875" style="3" customWidth="1"/>
    <col min="9725" max="9725" width="69.140625" style="3" customWidth="1"/>
    <col min="9726" max="9726" width="0.5703125" style="3" customWidth="1"/>
    <col min="9727" max="9727" width="17" style="3" customWidth="1"/>
    <col min="9728" max="9728" width="16.85546875" style="3" customWidth="1"/>
    <col min="9729" max="9729" width="0.42578125" style="3" customWidth="1"/>
    <col min="9730" max="9730" width="15.140625" style="3" customWidth="1"/>
    <col min="9731" max="9731" width="12.5703125" style="3" customWidth="1"/>
    <col min="9732" max="9732" width="4.28515625" style="3" customWidth="1"/>
    <col min="9733" max="9733" width="9.140625" style="3"/>
    <col min="9734" max="9734" width="12.5703125" style="3" customWidth="1"/>
    <col min="9735" max="9978" width="9.140625" style="3"/>
    <col min="9979" max="9979" width="1.42578125" style="3" customWidth="1"/>
    <col min="9980" max="9980" width="8.85546875" style="3" customWidth="1"/>
    <col min="9981" max="9981" width="69.140625" style="3" customWidth="1"/>
    <col min="9982" max="9982" width="0.5703125" style="3" customWidth="1"/>
    <col min="9983" max="9983" width="17" style="3" customWidth="1"/>
    <col min="9984" max="9984" width="16.85546875" style="3" customWidth="1"/>
    <col min="9985" max="9985" width="0.42578125" style="3" customWidth="1"/>
    <col min="9986" max="9986" width="15.140625" style="3" customWidth="1"/>
    <col min="9987" max="9987" width="12.5703125" style="3" customWidth="1"/>
    <col min="9988" max="9988" width="4.28515625" style="3" customWidth="1"/>
    <col min="9989" max="9989" width="9.140625" style="3"/>
    <col min="9990" max="9990" width="12.5703125" style="3" customWidth="1"/>
    <col min="9991" max="10234" width="9.140625" style="3"/>
    <col min="10235" max="10235" width="1.42578125" style="3" customWidth="1"/>
    <col min="10236" max="10236" width="8.85546875" style="3" customWidth="1"/>
    <col min="10237" max="10237" width="69.140625" style="3" customWidth="1"/>
    <col min="10238" max="10238" width="0.5703125" style="3" customWidth="1"/>
    <col min="10239" max="10239" width="17" style="3" customWidth="1"/>
    <col min="10240" max="10240" width="16.85546875" style="3" customWidth="1"/>
    <col min="10241" max="10241" width="0.42578125" style="3" customWidth="1"/>
    <col min="10242" max="10242" width="15.140625" style="3" customWidth="1"/>
    <col min="10243" max="10243" width="12.5703125" style="3" customWidth="1"/>
    <col min="10244" max="10244" width="4.28515625" style="3" customWidth="1"/>
    <col min="10245" max="10245" width="9.140625" style="3"/>
    <col min="10246" max="10246" width="12.5703125" style="3" customWidth="1"/>
    <col min="10247" max="10490" width="9.140625" style="3"/>
    <col min="10491" max="10491" width="1.42578125" style="3" customWidth="1"/>
    <col min="10492" max="10492" width="8.85546875" style="3" customWidth="1"/>
    <col min="10493" max="10493" width="69.140625" style="3" customWidth="1"/>
    <col min="10494" max="10494" width="0.5703125" style="3" customWidth="1"/>
    <col min="10495" max="10495" width="17" style="3" customWidth="1"/>
    <col min="10496" max="10496" width="16.85546875" style="3" customWidth="1"/>
    <col min="10497" max="10497" width="0.42578125" style="3" customWidth="1"/>
    <col min="10498" max="10498" width="15.140625" style="3" customWidth="1"/>
    <col min="10499" max="10499" width="12.5703125" style="3" customWidth="1"/>
    <col min="10500" max="10500" width="4.28515625" style="3" customWidth="1"/>
    <col min="10501" max="10501" width="9.140625" style="3"/>
    <col min="10502" max="10502" width="12.5703125" style="3" customWidth="1"/>
    <col min="10503" max="10746" width="9.140625" style="3"/>
    <col min="10747" max="10747" width="1.42578125" style="3" customWidth="1"/>
    <col min="10748" max="10748" width="8.85546875" style="3" customWidth="1"/>
    <col min="10749" max="10749" width="69.140625" style="3" customWidth="1"/>
    <col min="10750" max="10750" width="0.5703125" style="3" customWidth="1"/>
    <col min="10751" max="10751" width="17" style="3" customWidth="1"/>
    <col min="10752" max="10752" width="16.85546875" style="3" customWidth="1"/>
    <col min="10753" max="10753" width="0.42578125" style="3" customWidth="1"/>
    <col min="10754" max="10754" width="15.140625" style="3" customWidth="1"/>
    <col min="10755" max="10755" width="12.5703125" style="3" customWidth="1"/>
    <col min="10756" max="10756" width="4.28515625" style="3" customWidth="1"/>
    <col min="10757" max="10757" width="9.140625" style="3"/>
    <col min="10758" max="10758" width="12.5703125" style="3" customWidth="1"/>
    <col min="10759" max="11002" width="9.140625" style="3"/>
    <col min="11003" max="11003" width="1.42578125" style="3" customWidth="1"/>
    <col min="11004" max="11004" width="8.85546875" style="3" customWidth="1"/>
    <col min="11005" max="11005" width="69.140625" style="3" customWidth="1"/>
    <col min="11006" max="11006" width="0.5703125" style="3" customWidth="1"/>
    <col min="11007" max="11007" width="17" style="3" customWidth="1"/>
    <col min="11008" max="11008" width="16.85546875" style="3" customWidth="1"/>
    <col min="11009" max="11009" width="0.42578125" style="3" customWidth="1"/>
    <col min="11010" max="11010" width="15.140625" style="3" customWidth="1"/>
    <col min="11011" max="11011" width="12.5703125" style="3" customWidth="1"/>
    <col min="11012" max="11012" width="4.28515625" style="3" customWidth="1"/>
    <col min="11013" max="11013" width="9.140625" style="3"/>
    <col min="11014" max="11014" width="12.5703125" style="3" customWidth="1"/>
    <col min="11015" max="11258" width="9.140625" style="3"/>
    <col min="11259" max="11259" width="1.42578125" style="3" customWidth="1"/>
    <col min="11260" max="11260" width="8.85546875" style="3" customWidth="1"/>
    <col min="11261" max="11261" width="69.140625" style="3" customWidth="1"/>
    <col min="11262" max="11262" width="0.5703125" style="3" customWidth="1"/>
    <col min="11263" max="11263" width="17" style="3" customWidth="1"/>
    <col min="11264" max="11264" width="16.85546875" style="3" customWidth="1"/>
    <col min="11265" max="11265" width="0.42578125" style="3" customWidth="1"/>
    <col min="11266" max="11266" width="15.140625" style="3" customWidth="1"/>
    <col min="11267" max="11267" width="12.5703125" style="3" customWidth="1"/>
    <col min="11268" max="11268" width="4.28515625" style="3" customWidth="1"/>
    <col min="11269" max="11269" width="9.140625" style="3"/>
    <col min="11270" max="11270" width="12.5703125" style="3" customWidth="1"/>
    <col min="11271" max="11514" width="9.140625" style="3"/>
    <col min="11515" max="11515" width="1.42578125" style="3" customWidth="1"/>
    <col min="11516" max="11516" width="8.85546875" style="3" customWidth="1"/>
    <col min="11517" max="11517" width="69.140625" style="3" customWidth="1"/>
    <col min="11518" max="11518" width="0.5703125" style="3" customWidth="1"/>
    <col min="11519" max="11519" width="17" style="3" customWidth="1"/>
    <col min="11520" max="11520" width="16.85546875" style="3" customWidth="1"/>
    <col min="11521" max="11521" width="0.42578125" style="3" customWidth="1"/>
    <col min="11522" max="11522" width="15.140625" style="3" customWidth="1"/>
    <col min="11523" max="11523" width="12.5703125" style="3" customWidth="1"/>
    <col min="11524" max="11524" width="4.28515625" style="3" customWidth="1"/>
    <col min="11525" max="11525" width="9.140625" style="3"/>
    <col min="11526" max="11526" width="12.5703125" style="3" customWidth="1"/>
    <col min="11527" max="11770" width="9.140625" style="3"/>
    <col min="11771" max="11771" width="1.42578125" style="3" customWidth="1"/>
    <col min="11772" max="11772" width="8.85546875" style="3" customWidth="1"/>
    <col min="11773" max="11773" width="69.140625" style="3" customWidth="1"/>
    <col min="11774" max="11774" width="0.5703125" style="3" customWidth="1"/>
    <col min="11775" max="11775" width="17" style="3" customWidth="1"/>
    <col min="11776" max="11776" width="16.85546875" style="3" customWidth="1"/>
    <col min="11777" max="11777" width="0.42578125" style="3" customWidth="1"/>
    <col min="11778" max="11778" width="15.140625" style="3" customWidth="1"/>
    <col min="11779" max="11779" width="12.5703125" style="3" customWidth="1"/>
    <col min="11780" max="11780" width="4.28515625" style="3" customWidth="1"/>
    <col min="11781" max="11781" width="9.140625" style="3"/>
    <col min="11782" max="11782" width="12.5703125" style="3" customWidth="1"/>
    <col min="11783" max="12026" width="9.140625" style="3"/>
    <col min="12027" max="12027" width="1.42578125" style="3" customWidth="1"/>
    <col min="12028" max="12028" width="8.85546875" style="3" customWidth="1"/>
    <col min="12029" max="12029" width="69.140625" style="3" customWidth="1"/>
    <col min="12030" max="12030" width="0.5703125" style="3" customWidth="1"/>
    <col min="12031" max="12031" width="17" style="3" customWidth="1"/>
    <col min="12032" max="12032" width="16.85546875" style="3" customWidth="1"/>
    <col min="12033" max="12033" width="0.42578125" style="3" customWidth="1"/>
    <col min="12034" max="12034" width="15.140625" style="3" customWidth="1"/>
    <col min="12035" max="12035" width="12.5703125" style="3" customWidth="1"/>
    <col min="12036" max="12036" width="4.28515625" style="3" customWidth="1"/>
    <col min="12037" max="12037" width="9.140625" style="3"/>
    <col min="12038" max="12038" width="12.5703125" style="3" customWidth="1"/>
    <col min="12039" max="12282" width="9.140625" style="3"/>
    <col min="12283" max="12283" width="1.42578125" style="3" customWidth="1"/>
    <col min="12284" max="12284" width="8.85546875" style="3" customWidth="1"/>
    <col min="12285" max="12285" width="69.140625" style="3" customWidth="1"/>
    <col min="12286" max="12286" width="0.5703125" style="3" customWidth="1"/>
    <col min="12287" max="12287" width="17" style="3" customWidth="1"/>
    <col min="12288" max="12288" width="16.85546875" style="3" customWidth="1"/>
    <col min="12289" max="12289" width="0.42578125" style="3" customWidth="1"/>
    <col min="12290" max="12290" width="15.140625" style="3" customWidth="1"/>
    <col min="12291" max="12291" width="12.5703125" style="3" customWidth="1"/>
    <col min="12292" max="12292" width="4.28515625" style="3" customWidth="1"/>
    <col min="12293" max="12293" width="9.140625" style="3"/>
    <col min="12294" max="12294" width="12.5703125" style="3" customWidth="1"/>
    <col min="12295" max="12538" width="9.140625" style="3"/>
    <col min="12539" max="12539" width="1.42578125" style="3" customWidth="1"/>
    <col min="12540" max="12540" width="8.85546875" style="3" customWidth="1"/>
    <col min="12541" max="12541" width="69.140625" style="3" customWidth="1"/>
    <col min="12542" max="12542" width="0.5703125" style="3" customWidth="1"/>
    <col min="12543" max="12543" width="17" style="3" customWidth="1"/>
    <col min="12544" max="12544" width="16.85546875" style="3" customWidth="1"/>
    <col min="12545" max="12545" width="0.42578125" style="3" customWidth="1"/>
    <col min="12546" max="12546" width="15.140625" style="3" customWidth="1"/>
    <col min="12547" max="12547" width="12.5703125" style="3" customWidth="1"/>
    <col min="12548" max="12548" width="4.28515625" style="3" customWidth="1"/>
    <col min="12549" max="12549" width="9.140625" style="3"/>
    <col min="12550" max="12550" width="12.5703125" style="3" customWidth="1"/>
    <col min="12551" max="12794" width="9.140625" style="3"/>
    <col min="12795" max="12795" width="1.42578125" style="3" customWidth="1"/>
    <col min="12796" max="12796" width="8.85546875" style="3" customWidth="1"/>
    <col min="12797" max="12797" width="69.140625" style="3" customWidth="1"/>
    <col min="12798" max="12798" width="0.5703125" style="3" customWidth="1"/>
    <col min="12799" max="12799" width="17" style="3" customWidth="1"/>
    <col min="12800" max="12800" width="16.85546875" style="3" customWidth="1"/>
    <col min="12801" max="12801" width="0.42578125" style="3" customWidth="1"/>
    <col min="12802" max="12802" width="15.140625" style="3" customWidth="1"/>
    <col min="12803" max="12803" width="12.5703125" style="3" customWidth="1"/>
    <col min="12804" max="12804" width="4.28515625" style="3" customWidth="1"/>
    <col min="12805" max="12805" width="9.140625" style="3"/>
    <col min="12806" max="12806" width="12.5703125" style="3" customWidth="1"/>
    <col min="12807" max="13050" width="9.140625" style="3"/>
    <col min="13051" max="13051" width="1.42578125" style="3" customWidth="1"/>
    <col min="13052" max="13052" width="8.85546875" style="3" customWidth="1"/>
    <col min="13053" max="13053" width="69.140625" style="3" customWidth="1"/>
    <col min="13054" max="13054" width="0.5703125" style="3" customWidth="1"/>
    <col min="13055" max="13055" width="17" style="3" customWidth="1"/>
    <col min="13056" max="13056" width="16.85546875" style="3" customWidth="1"/>
    <col min="13057" max="13057" width="0.42578125" style="3" customWidth="1"/>
    <col min="13058" max="13058" width="15.140625" style="3" customWidth="1"/>
    <col min="13059" max="13059" width="12.5703125" style="3" customWidth="1"/>
    <col min="13060" max="13060" width="4.28515625" style="3" customWidth="1"/>
    <col min="13061" max="13061" width="9.140625" style="3"/>
    <col min="13062" max="13062" width="12.5703125" style="3" customWidth="1"/>
    <col min="13063" max="13306" width="9.140625" style="3"/>
    <col min="13307" max="13307" width="1.42578125" style="3" customWidth="1"/>
    <col min="13308" max="13308" width="8.85546875" style="3" customWidth="1"/>
    <col min="13309" max="13309" width="69.140625" style="3" customWidth="1"/>
    <col min="13310" max="13310" width="0.5703125" style="3" customWidth="1"/>
    <col min="13311" max="13311" width="17" style="3" customWidth="1"/>
    <col min="13312" max="13312" width="16.85546875" style="3" customWidth="1"/>
    <col min="13313" max="13313" width="0.42578125" style="3" customWidth="1"/>
    <col min="13314" max="13314" width="15.140625" style="3" customWidth="1"/>
    <col min="13315" max="13315" width="12.5703125" style="3" customWidth="1"/>
    <col min="13316" max="13316" width="4.28515625" style="3" customWidth="1"/>
    <col min="13317" max="13317" width="9.140625" style="3"/>
    <col min="13318" max="13318" width="12.5703125" style="3" customWidth="1"/>
    <col min="13319" max="13562" width="9.140625" style="3"/>
    <col min="13563" max="13563" width="1.42578125" style="3" customWidth="1"/>
    <col min="13564" max="13564" width="8.85546875" style="3" customWidth="1"/>
    <col min="13565" max="13565" width="69.140625" style="3" customWidth="1"/>
    <col min="13566" max="13566" width="0.5703125" style="3" customWidth="1"/>
    <col min="13567" max="13567" width="17" style="3" customWidth="1"/>
    <col min="13568" max="13568" width="16.85546875" style="3" customWidth="1"/>
    <col min="13569" max="13569" width="0.42578125" style="3" customWidth="1"/>
    <col min="13570" max="13570" width="15.140625" style="3" customWidth="1"/>
    <col min="13571" max="13571" width="12.5703125" style="3" customWidth="1"/>
    <col min="13572" max="13572" width="4.28515625" style="3" customWidth="1"/>
    <col min="13573" max="13573" width="9.140625" style="3"/>
    <col min="13574" max="13574" width="12.5703125" style="3" customWidth="1"/>
    <col min="13575" max="13818" width="9.140625" style="3"/>
    <col min="13819" max="13819" width="1.42578125" style="3" customWidth="1"/>
    <col min="13820" max="13820" width="8.85546875" style="3" customWidth="1"/>
    <col min="13821" max="13821" width="69.140625" style="3" customWidth="1"/>
    <col min="13822" max="13822" width="0.5703125" style="3" customWidth="1"/>
    <col min="13823" max="13823" width="17" style="3" customWidth="1"/>
    <col min="13824" max="13824" width="16.85546875" style="3" customWidth="1"/>
    <col min="13825" max="13825" width="0.42578125" style="3" customWidth="1"/>
    <col min="13826" max="13826" width="15.140625" style="3" customWidth="1"/>
    <col min="13827" max="13827" width="12.5703125" style="3" customWidth="1"/>
    <col min="13828" max="13828" width="4.28515625" style="3" customWidth="1"/>
    <col min="13829" max="13829" width="9.140625" style="3"/>
    <col min="13830" max="13830" width="12.5703125" style="3" customWidth="1"/>
    <col min="13831" max="14074" width="9.140625" style="3"/>
    <col min="14075" max="14075" width="1.42578125" style="3" customWidth="1"/>
    <col min="14076" max="14076" width="8.85546875" style="3" customWidth="1"/>
    <col min="14077" max="14077" width="69.140625" style="3" customWidth="1"/>
    <col min="14078" max="14078" width="0.5703125" style="3" customWidth="1"/>
    <col min="14079" max="14079" width="17" style="3" customWidth="1"/>
    <col min="14080" max="14080" width="16.85546875" style="3" customWidth="1"/>
    <col min="14081" max="14081" width="0.42578125" style="3" customWidth="1"/>
    <col min="14082" max="14082" width="15.140625" style="3" customWidth="1"/>
    <col min="14083" max="14083" width="12.5703125" style="3" customWidth="1"/>
    <col min="14084" max="14084" width="4.28515625" style="3" customWidth="1"/>
    <col min="14085" max="14085" width="9.140625" style="3"/>
    <col min="14086" max="14086" width="12.5703125" style="3" customWidth="1"/>
    <col min="14087" max="14330" width="9.140625" style="3"/>
    <col min="14331" max="14331" width="1.42578125" style="3" customWidth="1"/>
    <col min="14332" max="14332" width="8.85546875" style="3" customWidth="1"/>
    <col min="14333" max="14333" width="69.140625" style="3" customWidth="1"/>
    <col min="14334" max="14334" width="0.5703125" style="3" customWidth="1"/>
    <col min="14335" max="14335" width="17" style="3" customWidth="1"/>
    <col min="14336" max="14336" width="16.85546875" style="3" customWidth="1"/>
    <col min="14337" max="14337" width="0.42578125" style="3" customWidth="1"/>
    <col min="14338" max="14338" width="15.140625" style="3" customWidth="1"/>
    <col min="14339" max="14339" width="12.5703125" style="3" customWidth="1"/>
    <col min="14340" max="14340" width="4.28515625" style="3" customWidth="1"/>
    <col min="14341" max="14341" width="9.140625" style="3"/>
    <col min="14342" max="14342" width="12.5703125" style="3" customWidth="1"/>
    <col min="14343" max="14586" width="9.140625" style="3"/>
    <col min="14587" max="14587" width="1.42578125" style="3" customWidth="1"/>
    <col min="14588" max="14588" width="8.85546875" style="3" customWidth="1"/>
    <col min="14589" max="14589" width="69.140625" style="3" customWidth="1"/>
    <col min="14590" max="14590" width="0.5703125" style="3" customWidth="1"/>
    <col min="14591" max="14591" width="17" style="3" customWidth="1"/>
    <col min="14592" max="14592" width="16.85546875" style="3" customWidth="1"/>
    <col min="14593" max="14593" width="0.42578125" style="3" customWidth="1"/>
    <col min="14594" max="14594" width="15.140625" style="3" customWidth="1"/>
    <col min="14595" max="14595" width="12.5703125" style="3" customWidth="1"/>
    <col min="14596" max="14596" width="4.28515625" style="3" customWidth="1"/>
    <col min="14597" max="14597" width="9.140625" style="3"/>
    <col min="14598" max="14598" width="12.5703125" style="3" customWidth="1"/>
    <col min="14599" max="14842" width="9.140625" style="3"/>
    <col min="14843" max="14843" width="1.42578125" style="3" customWidth="1"/>
    <col min="14844" max="14844" width="8.85546875" style="3" customWidth="1"/>
    <col min="14845" max="14845" width="69.140625" style="3" customWidth="1"/>
    <col min="14846" max="14846" width="0.5703125" style="3" customWidth="1"/>
    <col min="14847" max="14847" width="17" style="3" customWidth="1"/>
    <col min="14848" max="14848" width="16.85546875" style="3" customWidth="1"/>
    <col min="14849" max="14849" width="0.42578125" style="3" customWidth="1"/>
    <col min="14850" max="14850" width="15.140625" style="3" customWidth="1"/>
    <col min="14851" max="14851" width="12.5703125" style="3" customWidth="1"/>
    <col min="14852" max="14852" width="4.28515625" style="3" customWidth="1"/>
    <col min="14853" max="14853" width="9.140625" style="3"/>
    <col min="14854" max="14854" width="12.5703125" style="3" customWidth="1"/>
    <col min="14855" max="15098" width="9.140625" style="3"/>
    <col min="15099" max="15099" width="1.42578125" style="3" customWidth="1"/>
    <col min="15100" max="15100" width="8.85546875" style="3" customWidth="1"/>
    <col min="15101" max="15101" width="69.140625" style="3" customWidth="1"/>
    <col min="15102" max="15102" width="0.5703125" style="3" customWidth="1"/>
    <col min="15103" max="15103" width="17" style="3" customWidth="1"/>
    <col min="15104" max="15104" width="16.85546875" style="3" customWidth="1"/>
    <col min="15105" max="15105" width="0.42578125" style="3" customWidth="1"/>
    <col min="15106" max="15106" width="15.140625" style="3" customWidth="1"/>
    <col min="15107" max="15107" width="12.5703125" style="3" customWidth="1"/>
    <col min="15108" max="15108" width="4.28515625" style="3" customWidth="1"/>
    <col min="15109" max="15109" width="9.140625" style="3"/>
    <col min="15110" max="15110" width="12.5703125" style="3" customWidth="1"/>
    <col min="15111" max="15354" width="9.140625" style="3"/>
    <col min="15355" max="15355" width="1.42578125" style="3" customWidth="1"/>
    <col min="15356" max="15356" width="8.85546875" style="3" customWidth="1"/>
    <col min="15357" max="15357" width="69.140625" style="3" customWidth="1"/>
    <col min="15358" max="15358" width="0.5703125" style="3" customWidth="1"/>
    <col min="15359" max="15359" width="17" style="3" customWidth="1"/>
    <col min="15360" max="15360" width="16.85546875" style="3" customWidth="1"/>
    <col min="15361" max="15361" width="0.42578125" style="3" customWidth="1"/>
    <col min="15362" max="15362" width="15.140625" style="3" customWidth="1"/>
    <col min="15363" max="15363" width="12.5703125" style="3" customWidth="1"/>
    <col min="15364" max="15364" width="4.28515625" style="3" customWidth="1"/>
    <col min="15365" max="15365" width="9.140625" style="3"/>
    <col min="15366" max="15366" width="12.5703125" style="3" customWidth="1"/>
    <col min="15367" max="15610" width="9.140625" style="3"/>
    <col min="15611" max="15611" width="1.42578125" style="3" customWidth="1"/>
    <col min="15612" max="15612" width="8.85546875" style="3" customWidth="1"/>
    <col min="15613" max="15613" width="69.140625" style="3" customWidth="1"/>
    <col min="15614" max="15614" width="0.5703125" style="3" customWidth="1"/>
    <col min="15615" max="15615" width="17" style="3" customWidth="1"/>
    <col min="15616" max="15616" width="16.85546875" style="3" customWidth="1"/>
    <col min="15617" max="15617" width="0.42578125" style="3" customWidth="1"/>
    <col min="15618" max="15618" width="15.140625" style="3" customWidth="1"/>
    <col min="15619" max="15619" width="12.5703125" style="3" customWidth="1"/>
    <col min="15620" max="15620" width="4.28515625" style="3" customWidth="1"/>
    <col min="15621" max="15621" width="9.140625" style="3"/>
    <col min="15622" max="15622" width="12.5703125" style="3" customWidth="1"/>
    <col min="15623" max="15866" width="9.140625" style="3"/>
    <col min="15867" max="15867" width="1.42578125" style="3" customWidth="1"/>
    <col min="15868" max="15868" width="8.85546875" style="3" customWidth="1"/>
    <col min="15869" max="15869" width="69.140625" style="3" customWidth="1"/>
    <col min="15870" max="15870" width="0.5703125" style="3" customWidth="1"/>
    <col min="15871" max="15871" width="17" style="3" customWidth="1"/>
    <col min="15872" max="15872" width="16.85546875" style="3" customWidth="1"/>
    <col min="15873" max="15873" width="0.42578125" style="3" customWidth="1"/>
    <col min="15874" max="15874" width="15.140625" style="3" customWidth="1"/>
    <col min="15875" max="15875" width="12.5703125" style="3" customWidth="1"/>
    <col min="15876" max="15876" width="4.28515625" style="3" customWidth="1"/>
    <col min="15877" max="15877" width="9.140625" style="3"/>
    <col min="15878" max="15878" width="12.5703125" style="3" customWidth="1"/>
    <col min="15879" max="16122" width="9.140625" style="3"/>
    <col min="16123" max="16123" width="1.42578125" style="3" customWidth="1"/>
    <col min="16124" max="16124" width="8.85546875" style="3" customWidth="1"/>
    <col min="16125" max="16125" width="69.140625" style="3" customWidth="1"/>
    <col min="16126" max="16126" width="0.5703125" style="3" customWidth="1"/>
    <col min="16127" max="16127" width="17" style="3" customWidth="1"/>
    <col min="16128" max="16128" width="16.85546875" style="3" customWidth="1"/>
    <col min="16129" max="16129" width="0.42578125" style="3" customWidth="1"/>
    <col min="16130" max="16130" width="15.140625" style="3" customWidth="1"/>
    <col min="16131" max="16131" width="12.5703125" style="3" customWidth="1"/>
    <col min="16132" max="16132" width="4.28515625" style="3" customWidth="1"/>
    <col min="16133" max="16133" width="9.140625" style="3"/>
    <col min="16134" max="16134" width="12.5703125" style="3" customWidth="1"/>
    <col min="16135" max="16384" width="9.140625" style="3"/>
  </cols>
  <sheetData>
    <row r="1" spans="2:10" ht="39" customHeight="1" x14ac:dyDescent="0.35">
      <c r="B1" s="31" t="s">
        <v>0</v>
      </c>
      <c r="C1" s="31"/>
      <c r="D1" s="31"/>
    </row>
    <row r="2" spans="2:10" ht="19.5" x14ac:dyDescent="0.35">
      <c r="C2" s="1"/>
      <c r="D2" s="2"/>
    </row>
    <row r="3" spans="2:10" ht="15" customHeight="1" x14ac:dyDescent="0.3">
      <c r="B3" s="32" t="s">
        <v>1</v>
      </c>
      <c r="C3" s="33" t="s">
        <v>2</v>
      </c>
      <c r="D3" s="34" t="s">
        <v>3</v>
      </c>
    </row>
    <row r="4" spans="2:10" ht="31.5" customHeight="1" x14ac:dyDescent="0.3">
      <c r="B4" s="32"/>
      <c r="C4" s="33"/>
      <c r="D4" s="34"/>
    </row>
    <row r="5" spans="2:10" ht="12.75" customHeight="1" x14ac:dyDescent="0.3">
      <c r="B5" s="24">
        <v>1</v>
      </c>
      <c r="C5" s="24">
        <v>2</v>
      </c>
      <c r="D5" s="24">
        <v>3</v>
      </c>
    </row>
    <row r="6" spans="2:10" s="4" customFormat="1" x14ac:dyDescent="0.3">
      <c r="B6" s="14" t="s">
        <v>4</v>
      </c>
      <c r="C6" s="15" t="s">
        <v>5</v>
      </c>
      <c r="D6" s="16">
        <f>'[1]ianuarie2023-2022'!E6+[1]februarie!E6+[1]martie!E6</f>
        <v>5680733.0865800008</v>
      </c>
      <c r="F6" s="5"/>
    </row>
    <row r="7" spans="2:10" s="4" customFormat="1" x14ac:dyDescent="0.3">
      <c r="B7" s="17" t="s">
        <v>6</v>
      </c>
      <c r="C7" s="18" t="s">
        <v>7</v>
      </c>
      <c r="D7" s="19">
        <f>'[1]ianuarie2023-2022'!E8+[1]februarie!E8+[1]martie!E8</f>
        <v>33861.690070000004</v>
      </c>
      <c r="F7" s="5"/>
    </row>
    <row r="8" spans="2:10" s="4" customFormat="1" x14ac:dyDescent="0.3">
      <c r="B8" s="17">
        <v>114214</v>
      </c>
      <c r="C8" s="18" t="s">
        <v>8</v>
      </c>
      <c r="D8" s="19">
        <f>'[1]ianuarie2023-2022'!E9+[1]februarie!E9+[1]martie!E9</f>
        <v>989.84496000000013</v>
      </c>
      <c r="F8" s="5"/>
    </row>
    <row r="9" spans="2:10" s="4" customFormat="1" x14ac:dyDescent="0.3">
      <c r="B9" s="17">
        <v>114216</v>
      </c>
      <c r="C9" s="18" t="s">
        <v>9</v>
      </c>
      <c r="D9" s="19">
        <f>'[1]ianuarie2023-2022'!E10+[1]februarie!E10+[1]martie!E10</f>
        <v>14545.66474</v>
      </c>
      <c r="F9" s="5"/>
    </row>
    <row r="10" spans="2:10" s="4" customFormat="1" x14ac:dyDescent="0.3">
      <c r="B10" s="17">
        <v>114222</v>
      </c>
      <c r="C10" s="18" t="s">
        <v>10</v>
      </c>
      <c r="D10" s="19">
        <f>'[1]ianuarie2023-2022'!E11+[1]februarie!E11+[1]martie!E11</f>
        <v>742566.93356999988</v>
      </c>
      <c r="F10" s="5"/>
    </row>
    <row r="11" spans="2:10" s="4" customFormat="1" x14ac:dyDescent="0.3">
      <c r="B11" s="17">
        <v>114232</v>
      </c>
      <c r="C11" s="18" t="s">
        <v>11</v>
      </c>
      <c r="D11" s="20">
        <f>'[1]ianuarie2023-2022'!E12+[1]februarie!E12+[1]martie!E12</f>
        <v>479685.87482999999</v>
      </c>
      <c r="F11" s="5"/>
    </row>
    <row r="12" spans="2:10" s="4" customFormat="1" x14ac:dyDescent="0.3">
      <c r="B12" s="17">
        <v>114242</v>
      </c>
      <c r="C12" s="18" t="s">
        <v>12</v>
      </c>
      <c r="D12" s="20">
        <f>'[1]ianuarie2023-2022'!E13+[1]februarie!E13+[1]martie!E13</f>
        <v>864438.68703999999</v>
      </c>
      <c r="F12" s="5"/>
    </row>
    <row r="13" spans="2:10" s="4" customFormat="1" x14ac:dyDescent="0.3">
      <c r="B13" s="17">
        <v>114252</v>
      </c>
      <c r="C13" s="18" t="s">
        <v>13</v>
      </c>
      <c r="D13" s="20">
        <f>'[1]ianuarie2023-2022'!E14+[1]februarie!E14+[1]martie!E14</f>
        <v>56508.733820000009</v>
      </c>
      <c r="F13" s="5"/>
    </row>
    <row r="14" spans="2:10" s="4" customFormat="1" x14ac:dyDescent="0.3">
      <c r="B14" s="17">
        <v>114272</v>
      </c>
      <c r="C14" s="18" t="s">
        <v>14</v>
      </c>
      <c r="D14" s="20">
        <f>'[1]ianuarie2023-2022'!E15+[1]februarie!E15+[1]martie!E15</f>
        <v>9924.45334</v>
      </c>
      <c r="F14" s="5"/>
    </row>
    <row r="15" spans="2:10" s="6" customFormat="1" x14ac:dyDescent="0.25">
      <c r="B15" s="25" t="s">
        <v>15</v>
      </c>
      <c r="C15" s="26"/>
      <c r="D15" s="21">
        <f>SUM(D7:D14)</f>
        <v>2202521.8823699998</v>
      </c>
      <c r="F15" s="7"/>
    </row>
    <row r="16" spans="2:10" s="4" customFormat="1" x14ac:dyDescent="0.3">
      <c r="B16" s="17" t="s">
        <v>16</v>
      </c>
      <c r="C16" s="18" t="s">
        <v>17</v>
      </c>
      <c r="D16" s="22">
        <f>'[1]ianuarie2023-2022'!E19+[1]februarie!E19+[1]martie!E19</f>
        <v>523268.17766000004</v>
      </c>
      <c r="F16" s="5"/>
      <c r="J16" s="8"/>
    </row>
    <row r="17" spans="2:6" s="4" customFormat="1" x14ac:dyDescent="0.3">
      <c r="B17" s="17" t="s">
        <v>18</v>
      </c>
      <c r="C17" s="18" t="s">
        <v>19</v>
      </c>
      <c r="D17" s="22">
        <f>'[1]ianuarie2023-2022'!E20+[1]februarie!E20+[1]martie!E20</f>
        <v>15127.127769999999</v>
      </c>
      <c r="F17" s="5"/>
    </row>
    <row r="18" spans="2:6" s="4" customFormat="1" ht="25.5" x14ac:dyDescent="0.3">
      <c r="B18" s="17">
        <v>142236</v>
      </c>
      <c r="C18" s="18" t="s">
        <v>20</v>
      </c>
      <c r="D18" s="22">
        <f>'[1]ianuarie2023-2022'!E21+[1]februarie!E21+[1]martie!E21</f>
        <v>1219.9646200000002</v>
      </c>
      <c r="F18" s="5"/>
    </row>
    <row r="19" spans="2:6" s="9" customFormat="1" x14ac:dyDescent="0.3">
      <c r="B19" s="17" t="s">
        <v>21</v>
      </c>
      <c r="C19" s="18" t="s">
        <v>22</v>
      </c>
      <c r="D19" s="22">
        <f>'[1]ianuarie2023-2022'!E22+[1]februarie!E22+[1]martie!E22</f>
        <v>4699.2949600000002</v>
      </c>
      <c r="F19" s="10"/>
    </row>
    <row r="20" spans="2:6" s="6" customFormat="1" ht="19.5" x14ac:dyDescent="0.25">
      <c r="B20" s="27" t="s">
        <v>23</v>
      </c>
      <c r="C20" s="28"/>
      <c r="D20" s="21">
        <f>D6+D15+D16+D17+D18+D19</f>
        <v>8427569.5339599997</v>
      </c>
      <c r="F20" s="11"/>
    </row>
    <row r="21" spans="2:6" s="4" customFormat="1" x14ac:dyDescent="0.3">
      <c r="B21" s="17">
        <v>145112</v>
      </c>
      <c r="C21" s="18" t="s">
        <v>24</v>
      </c>
      <c r="D21" s="22">
        <f>'[1]ianuarie2023-2022'!E26+[1]februarie!E26+[1]martie!E26</f>
        <v>232.89192999999997</v>
      </c>
      <c r="F21" s="5"/>
    </row>
    <row r="22" spans="2:6" s="6" customFormat="1" ht="19.5" customHeight="1" x14ac:dyDescent="0.25">
      <c r="B22" s="29" t="s">
        <v>25</v>
      </c>
      <c r="C22" s="30"/>
      <c r="D22" s="23">
        <f>D20+D21</f>
        <v>8427802.4258900005</v>
      </c>
      <c r="F22" s="11"/>
    </row>
    <row r="24" spans="2:6" x14ac:dyDescent="0.3">
      <c r="D24" s="12"/>
    </row>
    <row r="26" spans="2:6" x14ac:dyDescent="0.3">
      <c r="D26" s="13"/>
    </row>
  </sheetData>
  <mergeCells count="7">
    <mergeCell ref="B15:C15"/>
    <mergeCell ref="B20:C20"/>
    <mergeCell ref="B22:C22"/>
    <mergeCell ref="B1:D1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2024-11-05T08:50:41Z</dcterms:modified>
</cp:coreProperties>
</file>