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6000"/>
  </bookViews>
  <sheets>
    <sheet name="2024" sheetId="1" r:id="rId1"/>
  </sheets>
  <calcPr calcId="162913"/>
</workbook>
</file>

<file path=xl/calcChain.xml><?xml version="1.0" encoding="utf-8"?>
<calcChain xmlns="http://schemas.openxmlformats.org/spreadsheetml/2006/main">
  <c r="E14" i="1" l="1"/>
  <c r="G14" i="1"/>
  <c r="I14" i="1" l="1"/>
  <c r="J14" i="1" s="1"/>
  <c r="I16" i="1" l="1"/>
  <c r="J16" i="1" s="1"/>
  <c r="I15" i="1"/>
  <c r="J15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<sst xmlns="http://schemas.openxmlformats.org/spreadsheetml/2006/main" count="12" uniqueCount="12">
  <si>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</si>
  <si>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</si>
  <si>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</si>
  <si>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</si>
  <si>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</si>
  <si>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</si>
  <si>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</si>
  <si>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</si>
  <si>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</si>
  <si>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01.01.2024</t>
  </si>
  <si>
    <t>la situația din 31.07.2024</t>
  </si>
  <si>
    <t>Diferența 31.07.2024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</si>
</sst>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="70" zoomScaleNormal="70" zoomScaleSheetLayoutView="70" workbookViewId="0">
      <selection activeCell="M15" sqref="M15"/>
    </sheetView>
  </sheetViews>
  <sheetFormatPr defaultRowHeight="15" x14ac:dyDescent="0.25"/>
  <cols>
    <col min="1" max="1" width="4.85546875" customWidth="1"/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1"/>
      <c r="C2" s="22"/>
      <c r="D2" s="22"/>
      <c r="E2" s="22"/>
      <c r="F2" s="22"/>
      <c r="G2" s="22"/>
      <c r="H2" s="22"/>
      <c r="I2" s="22"/>
      <c r="J2" s="23"/>
    </row>
    <row r="3" spans="1:11" ht="15" customHeight="1" x14ac:dyDescent="0.3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1:11" ht="18" customHeight="1" x14ac:dyDescent="0.3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1:11" ht="20.25" customHeight="1" thickBot="1" x14ac:dyDescent="0.35">
      <c r="B5" s="18" t="s">
        <v>10</v>
      </c>
      <c r="C5" s="19"/>
      <c r="D5" s="19"/>
      <c r="E5" s="19"/>
      <c r="F5" s="19"/>
      <c r="G5" s="19"/>
      <c r="H5" s="19"/>
      <c r="I5" s="19"/>
      <c r="J5" s="20"/>
    </row>
    <row r="6" spans="1:11" ht="15.75" thickBot="1" x14ac:dyDescent="0.3"/>
    <row r="7" spans="1:11" ht="19.5" customHeight="1" x14ac:dyDescent="0.3">
      <c r="B7" s="27" t="s">
        <v>2</v>
      </c>
      <c r="C7" s="28"/>
      <c r="D7" s="28"/>
      <c r="E7" s="28"/>
      <c r="F7" s="28"/>
      <c r="G7" s="28"/>
      <c r="H7" s="28"/>
      <c r="I7" s="28"/>
      <c r="J7" s="29"/>
    </row>
    <row r="8" spans="1:11" ht="19.5" customHeight="1" thickBot="1" x14ac:dyDescent="0.35">
      <c r="B8" s="18" t="s">
        <v>3</v>
      </c>
      <c r="C8" s="19"/>
      <c r="D8" s="19"/>
      <c r="E8" s="19"/>
      <c r="F8" s="19"/>
      <c r="G8" s="19"/>
      <c r="H8" s="19"/>
      <c r="I8" s="19"/>
      <c r="J8" s="20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8">
        <v>45504</v>
      </c>
      <c r="F11" s="39"/>
      <c r="G11" s="44" t="s">
        <v>9</v>
      </c>
      <c r="H11" s="45"/>
      <c r="I11" s="30" t="s">
        <v>11</v>
      </c>
      <c r="J11" s="31"/>
    </row>
    <row r="12" spans="1:11" ht="19.5" customHeight="1" x14ac:dyDescent="0.3">
      <c r="A12" s="10"/>
      <c r="B12" s="2"/>
      <c r="C12" s="2"/>
      <c r="D12" s="7"/>
      <c r="E12" s="40"/>
      <c r="F12" s="41"/>
      <c r="G12" s="46"/>
      <c r="H12" s="47"/>
      <c r="I12" s="32"/>
      <c r="J12" s="33"/>
    </row>
    <row r="13" spans="1:11" ht="18.75" x14ac:dyDescent="0.3">
      <c r="A13" s="10"/>
      <c r="B13" s="4"/>
      <c r="C13" s="4"/>
      <c r="D13" s="8"/>
      <c r="E13" s="42"/>
      <c r="F13" s="43"/>
      <c r="G13" s="48"/>
      <c r="H13" s="49"/>
      <c r="I13" s="9" t="s">
        <v>4</v>
      </c>
      <c r="J13" s="13" t="s">
        <v>5</v>
      </c>
    </row>
    <row r="14" spans="1:11" ht="29.45" customHeight="1" x14ac:dyDescent="0.3">
      <c r="A14" s="10"/>
      <c r="B14" s="34" t="s">
        <v>6</v>
      </c>
      <c r="C14" s="34"/>
      <c r="D14" s="35"/>
      <c r="E14" s="36">
        <f>E15+E16</f>
        <v>10.5</v>
      </c>
      <c r="F14" s="37"/>
      <c r="G14" s="36">
        <f>G15+G16</f>
        <v>15.8</v>
      </c>
      <c r="H14" s="37"/>
      <c r="I14" s="15">
        <f>E14-G14</f>
        <v>-5.3000000000000007</v>
      </c>
      <c r="J14" s="16">
        <f>I14/G14*100</f>
        <v>-33.544303797468359</v>
      </c>
      <c r="K14" s="3"/>
    </row>
    <row r="15" spans="1:11" ht="29.45" customHeight="1" x14ac:dyDescent="0.3">
      <c r="B15" s="50" t="s">
        <v>7</v>
      </c>
      <c r="C15" s="34"/>
      <c r="D15" s="35"/>
      <c r="E15" s="51">
        <v>4.0999999999999996</v>
      </c>
      <c r="F15" s="52"/>
      <c r="G15" s="51">
        <v>14</v>
      </c>
      <c r="H15" s="52"/>
      <c r="I15" s="16">
        <f t="shared" ref="I15:I16" si="0">E15-G15</f>
        <v>-9.9</v>
      </c>
      <c r="J15" s="16">
        <f>I15/G15*100</f>
        <v>-70.714285714285722</v>
      </c>
    </row>
    <row r="16" spans="1:11" ht="29.45" customHeight="1" x14ac:dyDescent="0.3">
      <c r="B16" s="50" t="s">
        <v>8</v>
      </c>
      <c r="C16" s="34"/>
      <c r="D16" s="35"/>
      <c r="E16" s="53">
        <v>6.4</v>
      </c>
      <c r="F16" s="54"/>
      <c r="G16" s="53">
        <v>1.8</v>
      </c>
      <c r="H16" s="54"/>
      <c r="I16" s="16">
        <f t="shared" si="0"/>
        <v>4.6000000000000005</v>
      </c>
      <c r="J16" s="16">
        <f>I16/G16*100</f>
        <v>255.55555555555557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2024-08-23T11:11:35Z</dcterms:modified>
</cp:coreProperties>
</file>