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E14" i="1" l="1"/>
  <c r="G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<sst xmlns="http://schemas.openxmlformats.org/spreadsheetml/2006/main" count="12" uniqueCount="12">
  <si>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</si>
  <si>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</si>
  <si>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</si>
  <si>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</si>
  <si>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</si>
  <si>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</si>
  <si>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</si>
  <si>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</si>
  <si>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</si>
  <si>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</si>
  <si>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31.12.2023</t>
  </si>
  <si>
    <t>Diferența 31.12.2023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</si>
</sst>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D21" sqref="D21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10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45291</v>
      </c>
      <c r="F11" s="32"/>
      <c r="G11" s="37" t="s">
        <v>9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f>E15+E16</f>
        <v>11</v>
      </c>
      <c r="F14" s="30"/>
      <c r="G14" s="29">
        <f>G15+G16</f>
        <v>16.7</v>
      </c>
      <c r="H14" s="30"/>
      <c r="I14" s="15">
        <f>E14-G14</f>
        <v>-5.6999999999999993</v>
      </c>
      <c r="J14" s="16">
        <f>I14/G14*100*-1</f>
        <v>34.131736526946106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9.1999999999999993</v>
      </c>
      <c r="F15" s="22"/>
      <c r="G15" s="21">
        <v>14.7</v>
      </c>
      <c r="H15" s="22"/>
      <c r="I15" s="16">
        <f t="shared" ref="I15:I16" si="0">E15-G15</f>
        <v>-5.5</v>
      </c>
      <c r="J15" s="16">
        <f t="shared" ref="J15:J16" si="1">I15/G15*100*-1</f>
        <v>37.414965986394563</v>
      </c>
    </row>
    <row r="16" spans="1:11" ht="29.45" customHeight="1" x14ac:dyDescent="0.3">
      <c r="B16" s="18" t="s">
        <v>8</v>
      </c>
      <c r="C16" s="19"/>
      <c r="D16" s="20"/>
      <c r="E16" s="23">
        <v>1.8</v>
      </c>
      <c r="F16" s="24"/>
      <c r="G16" s="23">
        <v>2</v>
      </c>
      <c r="H16" s="24"/>
      <c r="I16" s="16">
        <f t="shared" si="0"/>
        <v>-0.19999999999999996</v>
      </c>
      <c r="J16" s="16">
        <f t="shared" si="1"/>
        <v>9.9999999999999982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2024-01-23T10:16:36Z</dcterms:modified>
</cp:coreProperties>
</file>