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07.2024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<sst xmlns="http://schemas.openxmlformats.org/spreadsheetml/2006/main" count="30" uniqueCount="18">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</sst>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31.07.2024</a:t>
            </a:r>
          </a:p>
        </c:rich>
      </c:tx>
      <c:layout>
        <c:manualLayout>
          <c:xMode val="edge"/>
          <c:yMode val="edge"/>
          <c:x val="0.19782796934555794"/>
          <c:y val="1.0482102059517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Pt>
            <c:idx val="3"/>
            <c:bubble3D val="0"/>
            <c:spPr>
              <a:effectLst>
                <a:glow rad="127000">
                  <a:schemeClr val="accent6">
                    <a:lumMod val="60000"/>
                    <a:lumOff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0-A102-4CB8-B59E-06FD06BEF89D}"/>
              </c:ext>
            </c:extLst>
          </c:dPt>
          <c:dLbls>
            <c:dLbl>
              <c:idx val="1"/>
              <c:layout>
                <c:manualLayout>
                  <c:x val="8.8239911010590172E-2"/>
                  <c:y val="-2.4606477263505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BC-4E81-8C83-4044B97D70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2-4CB8-B59E-06FD06BEF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Sheet1!$B$33:$B$38</c15:sqref>
                  </c15:fullRef>
                </c:ext>
              </c:extLst>
              <c:f>(Sheet1!$B$33:$B$35,Sheet1!$B$38)</c:f>
              <c:strCache>
                <c:ptCount val="4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Garanții de stat interne activate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Sheet1!$C$33:$C$38</c15:sqref>
                  </c15:fullRef>
                </c:ext>
              </c:extLst>
              <c:f>(Sheet1!$C$33:$C$35,Sheet1!$C$38)</c:f>
              <c:numCache>
                <c:formatCode>0.0</c:formatCode>
                <c:ptCount val="4"/>
                <c:pt idx="0" formatCode="0.00">
                  <c:v>68.532942500991098</c:v>
                </c:pt>
                <c:pt idx="1">
                  <c:v>4.7091894136135428</c:v>
                </c:pt>
                <c:pt idx="2">
                  <c:v>26.757868085395341</c:v>
                </c:pt>
                <c:pt idx="3" formatCode="0.00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Sheet1!$C$36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1A5-4F93-823F-84626B144F83}"/>
                      </c:ext>
                    </c:extLst>
                  </c15:dLbl>
                </c15:categoryFilterException>
                <c15:categoryFilterException>
                  <c15:sqref>Sheet1!$C$37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E1A5-4F93-823F-84626B144F8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718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0" workbookViewId="0">
      <selection activeCell="E20" sqref="E20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4250.6823000000004</v>
      </c>
      <c r="E12" s="14">
        <f>E14+E15+E16+E17</f>
        <v>43916.802200000006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4315.9864999999991</v>
      </c>
      <c r="E14" s="33">
        <v>30097.4768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-65.304200000000037</v>
      </c>
      <c r="E15" s="33">
        <v>2068.1253999999999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0</v>
      </c>
      <c r="E16" s="33">
        <v>11751.2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0</v>
      </c>
      <c r="E17" s="33">
        <v>0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4250.6823000000004</v>
      </c>
      <c r="E23" s="22">
        <f>E12+E18+E19+E20</f>
        <v>43916.802200000006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68.532942500991098</v>
      </c>
    </row>
    <row r="34" spans="1:3" x14ac:dyDescent="0.25">
      <c r="A34" s="25"/>
      <c r="B34" s="16" t="s">
        <v>8</v>
      </c>
      <c r="C34" s="31">
        <f>E15/E23*100</f>
        <v>4.7091894136135428</v>
      </c>
    </row>
    <row r="35" spans="1:3" x14ac:dyDescent="0.25">
      <c r="A35" s="25"/>
      <c r="B35" s="15" t="s">
        <v>9</v>
      </c>
      <c r="C35" s="31">
        <f>E16/E23*100</f>
        <v>26.757868085395341</v>
      </c>
    </row>
    <row r="36" spans="1:3" ht="26.25" x14ac:dyDescent="0.25">
      <c r="A36" s="25"/>
      <c r="B36" s="15" t="s">
        <v>12</v>
      </c>
      <c r="C36" s="31">
        <f>E17/E23*100</f>
        <v>0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99.999999999999986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2024-06-27T05:45:02Z</cp:lastPrinted>
  <dcterms:created xsi:type="dcterms:W3CDTF">2018-01-11T06:02:02Z</dcterms:created>
  <dcterms:modified xsi:type="dcterms:W3CDTF">2024-08-12T06:37:50Z</dcterms:modified>
</cp:coreProperties>
</file>