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MAEADE\Evidenta si raportare datoriilor sectorului public\DSE rapoarte\Presa, web site\2026\4. Aprilie\date.gov\"/>
    </mc:Choice>
  </mc:AlternateContent>
  <bookViews>
    <workbookView xWindow="9750" yWindow="315" windowWidth="16665" windowHeight="12720"/>
  </bookViews>
  <sheets>
    <sheet name="2026" sheetId="1" r:id="rId1"/>
  </sheets>
  <calcPr calcId="162913"/>
</workbook>
</file>

<file path=xl/calcChain.xml><?xml version="1.0" encoding="utf-8"?>
<calcChain xmlns="http://schemas.openxmlformats.org/spreadsheetml/2006/main">
  <c r="J13" i="1" l="1"/>
  <c r="K8" i="1" l="1"/>
  <c r="K9" i="1"/>
  <c r="K11" i="1"/>
  <c r="K12" i="1"/>
  <c r="K10" i="1"/>
  <c r="K13" i="1" l="1"/>
</calcChain>
</file>

<file path=xl/sharedStrings.xml><?xml version="1.0" encoding="utf-8"?>
<sst xmlns="http://schemas.openxmlformats.org/spreadsheetml/2006/main" count="12" uniqueCount="12">
  <si>
    <t>MINISTERUL FINANTELOR  MOLDOVA</t>
  </si>
  <si>
    <t>EUR</t>
  </si>
  <si>
    <t>JPY</t>
  </si>
  <si>
    <t>SDR</t>
  </si>
  <si>
    <t>USD</t>
  </si>
  <si>
    <t>Sold</t>
  </si>
  <si>
    <t>Ponderea % (din sold)</t>
  </si>
  <si>
    <t>TOTAL datoria de stat externă</t>
  </si>
  <si>
    <t>în val. de origine</t>
  </si>
  <si>
    <t>în USD</t>
  </si>
  <si>
    <t>CAD</t>
  </si>
  <si>
    <t>Soldul Datoriei de Stat Externe: pe valute la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</si>
</sst>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b/>
      <sz val="9"/>
      <color indexed="8"/>
      <name val="Courier New"/>
      <family val="3"/>
      <charset val="204"/>
    </font>
    <font>
      <b/>
      <sz val="10"/>
      <color indexed="8"/>
      <name val="Courier New"/>
      <family val="3"/>
      <charset val="204"/>
    </font>
    <font>
      <b/>
      <i/>
      <sz val="10"/>
      <color indexed="10"/>
      <name val="Arial"/>
      <family val="2"/>
      <charset val="204"/>
    </font>
    <font>
      <b/>
      <sz val="14"/>
      <name val="Arial"/>
      <family val="2"/>
    </font>
    <font>
      <b/>
      <sz val="12"/>
      <name val="Arial Cyr"/>
      <charset val="204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4" applyNumberFormat="0" applyAlignment="0" applyProtection="0"/>
    <xf numFmtId="0" fontId="15" fillId="28" borderId="5" applyNumberFormat="0" applyAlignment="0" applyProtection="0"/>
    <xf numFmtId="0" fontId="16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30" borderId="4" applyNumberFormat="0" applyAlignment="0" applyProtection="0"/>
    <xf numFmtId="0" fontId="22" fillId="0" borderId="9" applyNumberFormat="0" applyFill="0" applyAlignment="0" applyProtection="0"/>
    <xf numFmtId="0" fontId="23" fillId="31" borderId="0" applyNumberFormat="0" applyBorder="0" applyAlignment="0" applyProtection="0"/>
    <xf numFmtId="0" fontId="11" fillId="32" borderId="10" applyNumberFormat="0" applyFont="0" applyAlignment="0" applyProtection="0"/>
    <xf numFmtId="0" fontId="24" fillId="27" borderId="11" applyNumberFormat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right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8" fillId="33" borderId="1" xfId="0" applyFont="1" applyFill="1" applyBorder="1" applyAlignment="1">
      <alignment horizontal="center" wrapText="1"/>
    </xf>
    <xf numFmtId="4" fontId="7" fillId="0" borderId="0" xfId="0" applyNumberFormat="1" applyFont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10" fontId="29" fillId="0" borderId="1" xfId="0" applyNumberFormat="1" applyFont="1" applyFill="1" applyBorder="1" applyAlignment="1">
      <alignment horizontal="center"/>
    </xf>
    <xf numFmtId="10" fontId="9" fillId="0" borderId="1" xfId="0" applyNumberFormat="1" applyFont="1" applyBorder="1" applyAlignment="1">
      <alignment horizontal="center"/>
    </xf>
    <xf numFmtId="4" fontId="10" fillId="0" borderId="1" xfId="0" applyNumberFormat="1" applyFont="1" applyFill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H1" workbookViewId="0">
      <selection activeCell="H3" sqref="H3:K3"/>
    </sheetView>
  </sheetViews>
  <sheetFormatPr defaultRowHeight="15" x14ac:dyDescent="0.25"/>
  <cols>
    <col min="1" max="2" width="12.7109375" style="2" hidden="1" customWidth="1"/>
    <col min="3" max="7" width="28.7109375" style="1" hidden="1" customWidth="1"/>
    <col min="8" max="8" width="31.7109375" style="2" bestFit="1" customWidth="1"/>
    <col min="9" max="9" width="19.28515625" style="3" bestFit="1" customWidth="1"/>
    <col min="10" max="10" width="17.5703125" style="3" bestFit="1" customWidth="1"/>
    <col min="11" max="11" width="15.85546875" style="3" customWidth="1"/>
    <col min="12" max="12" width="29" customWidth="1"/>
    <col min="13" max="13" width="22.28515625" customWidth="1"/>
    <col min="14" max="14" width="19.7109375" customWidth="1"/>
  </cols>
  <sheetData>
    <row r="1" spans="8:12" s="4" customFormat="1" ht="12.75" x14ac:dyDescent="0.25">
      <c r="H1" s="4" t="s">
        <v>0</v>
      </c>
      <c r="I1" s="5"/>
      <c r="J1" s="5"/>
      <c r="K1" s="5"/>
    </row>
    <row r="2" spans="8:12" s="4" customFormat="1" ht="12.75" x14ac:dyDescent="0.25">
      <c r="I2" s="5"/>
      <c r="J2" s="5"/>
      <c r="K2" s="5"/>
    </row>
    <row r="3" spans="8:12" s="4" customFormat="1" ht="18" x14ac:dyDescent="0.25">
      <c r="H3" s="19" t="s">
        <v>11</v>
      </c>
      <c r="I3" s="19"/>
      <c r="J3" s="19"/>
      <c r="K3" s="19"/>
    </row>
    <row r="4" spans="8:12" s="4" customFormat="1" ht="18" x14ac:dyDescent="0.25">
      <c r="H4" s="6"/>
      <c r="I4" s="6"/>
      <c r="J4" s="6"/>
      <c r="K4" s="6"/>
    </row>
    <row r="5" spans="8:12" s="4" customFormat="1" ht="9.75" customHeight="1" x14ac:dyDescent="0.25">
      <c r="L5" s="7"/>
    </row>
    <row r="6" spans="8:12" ht="15.75" x14ac:dyDescent="0.25">
      <c r="H6" s="8"/>
      <c r="I6" s="20" t="s">
        <v>5</v>
      </c>
      <c r="J6" s="20"/>
      <c r="K6" s="21" t="s">
        <v>6</v>
      </c>
      <c r="L6" s="12"/>
    </row>
    <row r="7" spans="8:12" ht="15.75" x14ac:dyDescent="0.25">
      <c r="H7" s="8"/>
      <c r="I7" s="18" t="s">
        <v>8</v>
      </c>
      <c r="J7" s="9" t="s">
        <v>9</v>
      </c>
      <c r="K7" s="22"/>
      <c r="L7" s="12"/>
    </row>
    <row r="8" spans="8:12" x14ac:dyDescent="0.25">
      <c r="H8" s="10" t="s">
        <v>10</v>
      </c>
      <c r="I8" s="17">
        <v>120000000</v>
      </c>
      <c r="J8" s="17">
        <v>87695673.818000004</v>
      </c>
      <c r="K8" s="15">
        <f>J8/$J$13</f>
        <v>1.7672886392654814E-2</v>
      </c>
      <c r="L8" s="12"/>
    </row>
    <row r="9" spans="8:12" x14ac:dyDescent="0.25">
      <c r="H9" s="10" t="s">
        <v>1</v>
      </c>
      <c r="I9" s="17">
        <v>2425163937.8099999</v>
      </c>
      <c r="J9" s="17">
        <v>2838894137.3889999</v>
      </c>
      <c r="K9" s="15">
        <f t="shared" ref="K9:K12" si="0">J9/$J$13</f>
        <v>0.57210865013675993</v>
      </c>
      <c r="L9" s="12"/>
    </row>
    <row r="10" spans="8:12" x14ac:dyDescent="0.25">
      <c r="H10" s="10" t="s">
        <v>2</v>
      </c>
      <c r="I10" s="17">
        <v>20403460491</v>
      </c>
      <c r="J10" s="17">
        <v>127753992.873</v>
      </c>
      <c r="K10" s="15">
        <f t="shared" si="0"/>
        <v>2.5745646323879892E-2</v>
      </c>
      <c r="L10" s="12"/>
    </row>
    <row r="11" spans="8:12" x14ac:dyDescent="0.25">
      <c r="H11" s="10" t="s">
        <v>3</v>
      </c>
      <c r="I11" s="17">
        <v>1368928534.8870001</v>
      </c>
      <c r="J11" s="17">
        <v>1875456339.572</v>
      </c>
      <c r="K11" s="15">
        <f t="shared" si="0"/>
        <v>0.37795167515820005</v>
      </c>
    </row>
    <row r="12" spans="8:12" x14ac:dyDescent="0.25">
      <c r="H12" s="10" t="s">
        <v>4</v>
      </c>
      <c r="I12" s="16">
        <v>32358943.979999997</v>
      </c>
      <c r="J12" s="16">
        <v>32358943.979999997</v>
      </c>
      <c r="K12" s="15">
        <f t="shared" si="0"/>
        <v>6.5211419885052623E-3</v>
      </c>
    </row>
    <row r="13" spans="8:12" x14ac:dyDescent="0.25">
      <c r="H13" s="11" t="s">
        <v>7</v>
      </c>
      <c r="I13" s="13"/>
      <c r="J13" s="16">
        <f>SUM(J8:J12)</f>
        <v>4962159087.632</v>
      </c>
      <c r="K13" s="14">
        <f>SUM(K8:K12)</f>
        <v>1</v>
      </c>
    </row>
  </sheetData>
  <mergeCells count="3">
    <mergeCell ref="H3:K3"/>
    <mergeCell ref="I6:J6"/>
    <mergeCell ref="K6:K7"/>
  </mergeCells>
  <pageMargins left="0.74803149606299213" right="0.74803149606299213" top="0.98425196850393704" bottom="0.98425196850393704" header="0.51181102362204722" footer="0.5118110236220472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Sisman Iulian</dc:creator>
  <cp:lastModifiedBy>Cotun, Silvia</cp:lastModifiedBy>
  <cp:lastPrinted>2017-11-21T11:31:21Z</cp:lastPrinted>
  <dcterms:created xsi:type="dcterms:W3CDTF">2017-02-02T17:19:53Z</dcterms:created>
  <dcterms:modified xsi:type="dcterms:W3CDTF">2026-05-21T13:53:04Z</dcterms:modified>
</cp:coreProperties>
</file>