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\\itarc\Backup GED\VLD\Desktop\Data.Gov\Final\2024\"/>
    </mc:Choice>
  </mc:AlternateContent>
  <xr:revisionPtr revIDLastSave="0" documentId="13_ncr:1_{4969AC55-5F2D-4A66-BF5A-40B0A5A001C2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DA" sheetId="16" r:id="rId1"/>
    <sheet name="DA pe luni" sheetId="21" r:id="rId2"/>
  </sheets>
  <calcPr calcId="191029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T26" i="16" l="1"/>
  <c r="U25" i="16"/>
  <c r="U24" i="16"/>
  <c r="U23" i="16"/>
  <c r="U22" i="16"/>
  <c r="U21" i="16"/>
  <c r="U20" i="16"/>
  <c r="U19" i="16"/>
  <c r="U18" i="16"/>
  <c r="U17" i="16"/>
  <c r="U16" i="16"/>
  <c r="U15" i="16"/>
  <c r="U14" i="16"/>
  <c r="U13" i="16"/>
  <c r="U12" i="16"/>
  <c r="U11" i="16"/>
  <c r="U10" i="16"/>
  <c r="U9" i="16"/>
  <c r="U8" i="16"/>
  <c r="U7" i="16"/>
  <c r="U6" i="16"/>
  <c r="U4" i="16"/>
  <c r="S26" i="16" l="1"/>
  <c r="D28" i="21" l="1"/>
  <c r="M28" i="21" l="1"/>
  <c r="L28" i="21"/>
  <c r="K28" i="21"/>
  <c r="J28" i="21"/>
  <c r="I28" i="21"/>
  <c r="H28" i="21"/>
  <c r="G28" i="21"/>
  <c r="F28" i="21"/>
  <c r="E28" i="21"/>
  <c r="C28" i="21"/>
  <c r="B28" i="21"/>
  <c r="N26" i="21"/>
  <c r="N25" i="21"/>
  <c r="N24" i="21"/>
  <c r="N23" i="21"/>
  <c r="N22" i="21"/>
  <c r="N21" i="21"/>
  <c r="N20" i="21"/>
  <c r="N19" i="21"/>
  <c r="N18" i="21"/>
  <c r="N17" i="21"/>
  <c r="N16" i="21"/>
  <c r="N15" i="21"/>
  <c r="N14" i="21"/>
  <c r="N13" i="21"/>
  <c r="N12" i="21"/>
  <c r="N11" i="21"/>
  <c r="N10" i="21"/>
  <c r="N9" i="21"/>
  <c r="N8" i="21"/>
  <c r="N7" i="21"/>
  <c r="N5" i="21"/>
  <c r="R26" i="16"/>
  <c r="Q26" i="16"/>
  <c r="P26" i="16"/>
  <c r="O26" i="16"/>
  <c r="N26" i="16"/>
  <c r="M26" i="16"/>
  <c r="L26" i="16"/>
  <c r="K26" i="16"/>
  <c r="J26" i="16"/>
  <c r="I26" i="16"/>
  <c r="H26" i="16"/>
  <c r="G26" i="16"/>
  <c r="F26" i="16"/>
  <c r="E26" i="16"/>
  <c r="D26" i="16"/>
  <c r="C26" i="16"/>
  <c r="B26" i="16"/>
  <c r="U26" i="16" l="1"/>
  <c r="N28" i="21"/>
</calcChain>
</file>

<file path=xl/sharedStrings.xml><?xml version="1.0" encoding="utf-8"?>
<sst xmlns="http://schemas.openxmlformats.org/spreadsheetml/2006/main" count="54" uniqueCount="29">
  <si>
    <t>Total/Всего</t>
  </si>
  <si>
    <t>Drept de autor și drepturi conexe (DA și DC)/ Copyright and Related Rights (CRR)/ Авторские и смежные права (АПСП)</t>
  </si>
  <si>
    <t>Cereri depuse/ Filed applications/ Подано заявок</t>
  </si>
  <si>
    <t>Certificate eliberate/ Granted certificates/ Выдано свидетельств</t>
  </si>
  <si>
    <t>Opere literare/ Literary works/ Литературные произведения</t>
  </si>
  <si>
    <t>Opere stiintifice/ Scientific works/ Научные произведения</t>
  </si>
  <si>
    <t>Opere dramatice/ Dramatic works/ Драматические произведения</t>
  </si>
  <si>
    <t>Opere muzicale/ Musical works/ Музыкальные произведения</t>
  </si>
  <si>
    <t>Opere de arta plastica/ Works of fine arts/ Произведения изобразительного искусства</t>
  </si>
  <si>
    <t>Opere fotografice/ Photographic works/ Фотографические произведения</t>
  </si>
  <si>
    <t>Opere coreografice si pantomima/ Choreographic works and mimed works/ Хореографические произведения и пантомимы</t>
  </si>
  <si>
    <t>Fonograme/ Phonograms/ Фонограммы</t>
  </si>
  <si>
    <t>Baze de date/ Databases/ Базы данных</t>
  </si>
  <si>
    <t>Programe pentru calculator/ Computer programs/ Компьютерные программы</t>
  </si>
  <si>
    <t>Opere integrante/ Integrated works/ Составные произведения</t>
  </si>
  <si>
    <t>Emisiune a organizatiei de difuziune/ The Broadcasting and Cable Distribution Organisations/ Организации эфирного или кабельного вещания</t>
  </si>
  <si>
    <t>Opere audiovizuale/ Audiovisual works/ Аудиовизуальные произведения</t>
  </si>
  <si>
    <t>Opere de arta decorativa si aplicata/ Works of decorative and applied art/ Произведения декоративного и прикладного искусства</t>
  </si>
  <si>
    <t>Opere de arhitectura/ Works of architecture/ Произведения архитектуры</t>
  </si>
  <si>
    <t>Opere monumentale si de sculptura/ Monumental and sculptural works/ Монументальное и скульптурное произведение</t>
  </si>
  <si>
    <t>Harta, plan/ Maps, plans/ Карты, планы</t>
  </si>
  <si>
    <t>Opere derivate/ Derived works/ Производные произведения</t>
  </si>
  <si>
    <t>Videograme/ Videograms/ Видеозаписи</t>
  </si>
  <si>
    <t>Interpretari/ Performances/ Исполнения</t>
  </si>
  <si>
    <t xml:space="preserve"> </t>
  </si>
  <si>
    <t>Cereri de înscriere/ Applications for registration/  Заявления о регистрации</t>
  </si>
  <si>
    <t>Emisiune a organizatiei de radiodifuziune şi televiziune/ A broadcast of the radio and TV broadcasting organization/ Передача радиовещательной и телевизионной организации</t>
  </si>
  <si>
    <t>Alte obiecte protejate de DA şi DC / Other objects protected by CRR / Другие объекты, охраняемые АПСП</t>
  </si>
  <si>
    <t>Adeverințe eliberate/ Granted certificates/ Выдано свидетельств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</si>
</sst>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;[Red]0"/>
  </numFmts>
  <fonts count="10" x14ac:knownFonts="1">
    <font>
      <sz val="11"/>
      <color theme="1"/>
      <name val="Calibri"/>
      <family val="2"/>
      <charset val="238"/>
      <scheme val="minor"/>
    </font>
    <font>
      <b/>
      <sz val="9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theme="0"/>
      <name val="Times New Roman"/>
      <family val="1"/>
      <charset val="204"/>
    </font>
    <font>
      <b/>
      <sz val="9"/>
      <color theme="0"/>
      <name val="Times New Roman"/>
      <family val="1"/>
      <charset val="204"/>
    </font>
    <font>
      <sz val="9"/>
      <name val="Times New Roman"/>
      <family val="1"/>
      <charset val="204"/>
    </font>
    <font>
      <b/>
      <sz val="9"/>
      <name val="Times New Roman"/>
      <family val="1"/>
      <charset val="204"/>
    </font>
  </fonts>
  <fills count="7">
    <fill>
      <patternFill patternType="none"/>
    </fill>
    <fill>
      <patternFill patternType="gray125"/>
    </fill>
    <fill>
      <patternFill patternType="solid">
        <fgColor rgb="FFF5F2F7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E4DFEC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2" borderId="1" xfId="0" applyFont="1" applyFill="1" applyBorder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2" fillId="4" borderId="6" xfId="0" applyFont="1" applyFill="1" applyBorder="1" applyAlignment="1">
      <alignment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7" fillId="5" borderId="1" xfId="0" applyFont="1" applyFill="1" applyBorder="1" applyAlignment="1">
      <alignment vertical="center" wrapText="1"/>
    </xf>
    <xf numFmtId="0" fontId="6" fillId="5" borderId="2" xfId="0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3" fillId="6" borderId="1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vertical="center" wrapText="1"/>
    </xf>
    <xf numFmtId="0" fontId="3" fillId="4" borderId="1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2" borderId="9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8" fillId="2" borderId="1" xfId="0" applyFont="1" applyFill="1" applyBorder="1" applyAlignment="1">
      <alignment vertical="center" wrapText="1"/>
    </xf>
    <xf numFmtId="0" fontId="1" fillId="6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8" fillId="0" borderId="1" xfId="0" applyNumberFormat="1" applyFont="1" applyBorder="1" applyAlignment="1">
      <alignment horizontal="center" vertical="center" wrapText="1"/>
    </xf>
    <xf numFmtId="164" fontId="2" fillId="0" borderId="1" xfId="0" applyNumberFormat="1" applyFont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 wrapText="1"/>
    </xf>
    <xf numFmtId="1" fontId="3" fillId="6" borderId="1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9" fillId="2" borderId="3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064A2"/>
      <color rgb="FFF5F2F7"/>
      <color rgb="FFE4DFEC"/>
      <color rgb="FFCEBBE7"/>
      <color rgb="FFD6C7EB"/>
      <color rgb="FFD4B4EE"/>
      <color rgb="FFC7A6EC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U26"/>
  <sheetViews>
    <sheetView workbookViewId="0">
      <selection activeCell="D15" sqref="D15"/>
    </sheetView>
  </sheetViews>
  <sheetFormatPr defaultRowHeight="15" x14ac:dyDescent="0.25"/>
  <cols>
    <col min="1" max="1" width="26" customWidth="1"/>
    <col min="2" max="17" width="9.140625" customWidth="1"/>
    <col min="21" max="21" width="10.28515625" customWidth="1"/>
  </cols>
  <sheetData>
    <row r="1" spans="1:21" ht="85.5" x14ac:dyDescent="0.25">
      <c r="A1" s="12" t="s">
        <v>1</v>
      </c>
    </row>
    <row r="2" spans="1:21" ht="27.75" customHeight="1" x14ac:dyDescent="0.25">
      <c r="A2" s="3"/>
      <c r="B2" s="7">
        <v>2005</v>
      </c>
      <c r="C2" s="7">
        <v>2006</v>
      </c>
      <c r="D2" s="7">
        <v>2007</v>
      </c>
      <c r="E2" s="7">
        <v>2008</v>
      </c>
      <c r="F2" s="7">
        <v>2009</v>
      </c>
      <c r="G2" s="7">
        <v>2010</v>
      </c>
      <c r="H2" s="7">
        <v>2011</v>
      </c>
      <c r="I2" s="7">
        <v>2012</v>
      </c>
      <c r="J2" s="7">
        <v>2013</v>
      </c>
      <c r="K2" s="7">
        <v>2014</v>
      </c>
      <c r="L2" s="7">
        <v>2015</v>
      </c>
      <c r="M2" s="7">
        <v>2016</v>
      </c>
      <c r="N2" s="7">
        <v>2017</v>
      </c>
      <c r="O2" s="7">
        <v>2018</v>
      </c>
      <c r="P2" s="7">
        <v>2019</v>
      </c>
      <c r="Q2" s="7">
        <v>2020</v>
      </c>
      <c r="R2" s="7">
        <v>2021</v>
      </c>
      <c r="S2" s="7">
        <v>2022</v>
      </c>
      <c r="T2" s="7">
        <v>2023</v>
      </c>
      <c r="U2" s="6" t="s">
        <v>0</v>
      </c>
    </row>
    <row r="3" spans="1:21" ht="24" x14ac:dyDescent="0.25">
      <c r="A3" s="1" t="s">
        <v>2</v>
      </c>
      <c r="B3" s="10"/>
      <c r="C3" s="10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0"/>
      <c r="Q3" s="10"/>
      <c r="R3" s="10"/>
      <c r="S3" s="10"/>
      <c r="T3" s="10"/>
      <c r="U3" s="2"/>
    </row>
    <row r="4" spans="1:21" x14ac:dyDescent="0.25">
      <c r="A4" s="1" t="s">
        <v>0</v>
      </c>
      <c r="B4" s="20">
        <v>176</v>
      </c>
      <c r="C4" s="20">
        <v>283</v>
      </c>
      <c r="D4" s="20">
        <v>355</v>
      </c>
      <c r="E4" s="20">
        <v>331</v>
      </c>
      <c r="F4" s="20">
        <v>401</v>
      </c>
      <c r="G4" s="20">
        <v>334</v>
      </c>
      <c r="H4" s="20">
        <v>420</v>
      </c>
      <c r="I4" s="20">
        <v>277</v>
      </c>
      <c r="J4" s="20">
        <v>275</v>
      </c>
      <c r="K4" s="20">
        <v>224</v>
      </c>
      <c r="L4" s="20">
        <v>313</v>
      </c>
      <c r="M4" s="20">
        <v>283</v>
      </c>
      <c r="N4" s="20">
        <v>327</v>
      </c>
      <c r="O4" s="20">
        <v>417</v>
      </c>
      <c r="P4" s="20">
        <v>272</v>
      </c>
      <c r="Q4" s="20">
        <v>266</v>
      </c>
      <c r="R4" s="20">
        <v>335</v>
      </c>
      <c r="S4" s="20">
        <v>367</v>
      </c>
      <c r="T4" s="20">
        <v>296</v>
      </c>
      <c r="U4" s="20">
        <f>SUM(B4:T4)</f>
        <v>5952</v>
      </c>
    </row>
    <row r="5" spans="1:21" ht="36" x14ac:dyDescent="0.25">
      <c r="A5" s="13" t="s">
        <v>3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5"/>
    </row>
    <row r="6" spans="1:21" ht="24" x14ac:dyDescent="0.25">
      <c r="A6" s="18" t="s">
        <v>4</v>
      </c>
      <c r="B6" s="21">
        <v>50</v>
      </c>
      <c r="C6" s="21">
        <v>78</v>
      </c>
      <c r="D6" s="21">
        <v>64</v>
      </c>
      <c r="E6" s="21">
        <v>77</v>
      </c>
      <c r="F6" s="21">
        <v>74</v>
      </c>
      <c r="G6" s="21">
        <v>78</v>
      </c>
      <c r="H6" s="21">
        <v>81</v>
      </c>
      <c r="I6" s="22">
        <v>88</v>
      </c>
      <c r="J6" s="22">
        <v>92</v>
      </c>
      <c r="K6" s="22">
        <v>50</v>
      </c>
      <c r="L6" s="22">
        <v>103</v>
      </c>
      <c r="M6" s="23">
        <v>116</v>
      </c>
      <c r="N6" s="23">
        <v>98</v>
      </c>
      <c r="O6" s="26">
        <v>64</v>
      </c>
      <c r="P6" s="27">
        <v>87</v>
      </c>
      <c r="Q6" s="27">
        <v>83</v>
      </c>
      <c r="R6" s="27">
        <v>34</v>
      </c>
      <c r="S6" s="27">
        <v>55</v>
      </c>
      <c r="T6" s="27">
        <v>107</v>
      </c>
      <c r="U6" s="9">
        <f t="shared" ref="U6:U25" si="0">SUM(B6:T6)</f>
        <v>1479</v>
      </c>
    </row>
    <row r="7" spans="1:21" ht="24" x14ac:dyDescent="0.25">
      <c r="A7" s="18" t="s">
        <v>5</v>
      </c>
      <c r="B7" s="21">
        <v>54</v>
      </c>
      <c r="C7" s="21">
        <v>52</v>
      </c>
      <c r="D7" s="21">
        <v>70</v>
      </c>
      <c r="E7" s="21">
        <v>78</v>
      </c>
      <c r="F7" s="21">
        <v>29</v>
      </c>
      <c r="G7" s="21">
        <v>60</v>
      </c>
      <c r="H7" s="21">
        <v>52</v>
      </c>
      <c r="I7" s="22">
        <v>59</v>
      </c>
      <c r="J7" s="22">
        <v>58</v>
      </c>
      <c r="K7" s="22">
        <v>69</v>
      </c>
      <c r="L7" s="22">
        <v>64</v>
      </c>
      <c r="M7" s="23">
        <v>53</v>
      </c>
      <c r="N7" s="23">
        <v>68</v>
      </c>
      <c r="O7" s="26">
        <v>72</v>
      </c>
      <c r="P7" s="27">
        <v>64</v>
      </c>
      <c r="Q7" s="27">
        <v>72</v>
      </c>
      <c r="R7" s="27">
        <v>72</v>
      </c>
      <c r="S7" s="27">
        <v>72</v>
      </c>
      <c r="T7" s="27">
        <v>74</v>
      </c>
      <c r="U7" s="9">
        <f t="shared" si="0"/>
        <v>1192</v>
      </c>
    </row>
    <row r="8" spans="1:21" ht="24" x14ac:dyDescent="0.25">
      <c r="A8" s="18" t="s">
        <v>6</v>
      </c>
      <c r="B8" s="21"/>
      <c r="C8" s="21"/>
      <c r="D8" s="21"/>
      <c r="E8" s="21"/>
      <c r="F8" s="21"/>
      <c r="G8" s="21"/>
      <c r="H8" s="21"/>
      <c r="I8" s="22"/>
      <c r="J8" s="22">
        <v>3</v>
      </c>
      <c r="K8" s="22"/>
      <c r="L8" s="22"/>
      <c r="M8" s="23"/>
      <c r="N8" s="23">
        <v>1</v>
      </c>
      <c r="O8" s="26"/>
      <c r="P8" s="27">
        <v>2</v>
      </c>
      <c r="Q8" s="27"/>
      <c r="R8" s="27"/>
      <c r="S8" s="27"/>
      <c r="T8" s="27"/>
      <c r="U8" s="9">
        <f t="shared" si="0"/>
        <v>6</v>
      </c>
    </row>
    <row r="9" spans="1:21" ht="24" x14ac:dyDescent="0.25">
      <c r="A9" s="18" t="s">
        <v>7</v>
      </c>
      <c r="B9" s="21">
        <v>6</v>
      </c>
      <c r="C9" s="21">
        <v>13</v>
      </c>
      <c r="D9" s="21">
        <v>14</v>
      </c>
      <c r="E9" s="21">
        <v>5</v>
      </c>
      <c r="F9" s="21">
        <v>21</v>
      </c>
      <c r="G9" s="21">
        <v>18</v>
      </c>
      <c r="H9" s="21">
        <v>38</v>
      </c>
      <c r="I9" s="22">
        <v>24</v>
      </c>
      <c r="J9" s="22">
        <v>21</v>
      </c>
      <c r="K9" s="22">
        <v>6</v>
      </c>
      <c r="L9" s="22">
        <v>8</v>
      </c>
      <c r="M9" s="23">
        <v>11</v>
      </c>
      <c r="N9" s="23">
        <v>11</v>
      </c>
      <c r="O9" s="26">
        <v>16</v>
      </c>
      <c r="P9" s="27">
        <v>18</v>
      </c>
      <c r="Q9" s="27">
        <v>12</v>
      </c>
      <c r="R9" s="27">
        <v>20</v>
      </c>
      <c r="S9" s="27"/>
      <c r="T9" s="27">
        <v>6</v>
      </c>
      <c r="U9" s="9">
        <f t="shared" si="0"/>
        <v>268</v>
      </c>
    </row>
    <row r="10" spans="1:21" ht="36" x14ac:dyDescent="0.25">
      <c r="A10" s="18" t="s">
        <v>8</v>
      </c>
      <c r="B10" s="21">
        <v>13</v>
      </c>
      <c r="C10" s="21">
        <v>44</v>
      </c>
      <c r="D10" s="21">
        <v>61</v>
      </c>
      <c r="E10" s="21">
        <v>63</v>
      </c>
      <c r="F10" s="21">
        <v>29</v>
      </c>
      <c r="G10" s="21">
        <v>30</v>
      </c>
      <c r="H10" s="21">
        <v>64</v>
      </c>
      <c r="I10" s="22">
        <v>10</v>
      </c>
      <c r="J10" s="22">
        <v>5</v>
      </c>
      <c r="K10" s="22">
        <v>10</v>
      </c>
      <c r="L10" s="22">
        <v>60</v>
      </c>
      <c r="M10" s="23">
        <v>29</v>
      </c>
      <c r="N10" s="23">
        <v>10</v>
      </c>
      <c r="O10" s="26">
        <v>226</v>
      </c>
      <c r="P10" s="27">
        <v>39</v>
      </c>
      <c r="Q10" s="27">
        <v>34</v>
      </c>
      <c r="R10" s="27">
        <v>172</v>
      </c>
      <c r="S10" s="27">
        <v>91</v>
      </c>
      <c r="T10" s="27">
        <v>118</v>
      </c>
      <c r="U10" s="9">
        <f t="shared" si="0"/>
        <v>1108</v>
      </c>
    </row>
    <row r="11" spans="1:21" ht="36" x14ac:dyDescent="0.25">
      <c r="A11" s="18" t="s">
        <v>9</v>
      </c>
      <c r="B11" s="21"/>
      <c r="C11" s="21"/>
      <c r="D11" s="21"/>
      <c r="E11" s="21"/>
      <c r="F11" s="21"/>
      <c r="G11" s="21"/>
      <c r="H11" s="21"/>
      <c r="I11" s="22"/>
      <c r="J11" s="22"/>
      <c r="K11" s="22"/>
      <c r="L11" s="22">
        <v>3</v>
      </c>
      <c r="M11" s="23">
        <v>3</v>
      </c>
      <c r="N11" s="23">
        <v>1</v>
      </c>
      <c r="O11" s="26"/>
      <c r="P11" s="27"/>
      <c r="Q11" s="27"/>
      <c r="R11" s="27"/>
      <c r="S11" s="27"/>
      <c r="T11" s="27"/>
      <c r="U11" s="9">
        <f t="shared" si="0"/>
        <v>7</v>
      </c>
    </row>
    <row r="12" spans="1:21" ht="48" x14ac:dyDescent="0.25">
      <c r="A12" s="18" t="s">
        <v>10</v>
      </c>
      <c r="B12" s="21"/>
      <c r="C12" s="21"/>
      <c r="D12" s="21"/>
      <c r="E12" s="21"/>
      <c r="F12" s="21"/>
      <c r="G12" s="21"/>
      <c r="H12" s="21"/>
      <c r="I12" s="22"/>
      <c r="J12" s="22"/>
      <c r="K12" s="22"/>
      <c r="L12" s="22">
        <v>3</v>
      </c>
      <c r="M12" s="23"/>
      <c r="N12" s="23">
        <v>1</v>
      </c>
      <c r="O12" s="26">
        <v>1</v>
      </c>
      <c r="P12" s="27"/>
      <c r="Q12" s="27"/>
      <c r="R12" s="27"/>
      <c r="S12" s="27">
        <v>1</v>
      </c>
      <c r="T12" s="27">
        <v>2</v>
      </c>
      <c r="U12" s="9">
        <f t="shared" si="0"/>
        <v>8</v>
      </c>
    </row>
    <row r="13" spans="1:21" ht="24" x14ac:dyDescent="0.25">
      <c r="A13" s="18" t="s">
        <v>11</v>
      </c>
      <c r="B13" s="21">
        <v>27</v>
      </c>
      <c r="C13" s="21">
        <v>51</v>
      </c>
      <c r="D13" s="21">
        <v>45</v>
      </c>
      <c r="E13" s="21">
        <v>54</v>
      </c>
      <c r="F13" s="21">
        <v>47</v>
      </c>
      <c r="G13" s="21">
        <v>43</v>
      </c>
      <c r="H13" s="21">
        <v>48</v>
      </c>
      <c r="I13" s="22">
        <v>38</v>
      </c>
      <c r="J13" s="22">
        <v>34</v>
      </c>
      <c r="K13" s="22">
        <v>39</v>
      </c>
      <c r="L13" s="22">
        <v>21</v>
      </c>
      <c r="M13" s="23">
        <v>24</v>
      </c>
      <c r="N13" s="23">
        <v>20</v>
      </c>
      <c r="O13" s="26">
        <v>33</v>
      </c>
      <c r="P13" s="27">
        <v>21</v>
      </c>
      <c r="Q13" s="27">
        <v>22</v>
      </c>
      <c r="R13" s="27">
        <v>11</v>
      </c>
      <c r="S13" s="27">
        <v>18</v>
      </c>
      <c r="T13" s="27">
        <v>14</v>
      </c>
      <c r="U13" s="9">
        <f t="shared" si="0"/>
        <v>610</v>
      </c>
    </row>
    <row r="14" spans="1:21" ht="24" x14ac:dyDescent="0.25">
      <c r="A14" s="18" t="s">
        <v>12</v>
      </c>
      <c r="B14" s="21">
        <v>3</v>
      </c>
      <c r="C14" s="21">
        <v>3</v>
      </c>
      <c r="D14" s="21">
        <v>7</v>
      </c>
      <c r="E14" s="21">
        <v>4</v>
      </c>
      <c r="F14" s="21">
        <v>2</v>
      </c>
      <c r="G14" s="21">
        <v>1</v>
      </c>
      <c r="H14" s="21">
        <v>4</v>
      </c>
      <c r="I14" s="22">
        <v>2</v>
      </c>
      <c r="J14" s="22">
        <v>2</v>
      </c>
      <c r="K14" s="22"/>
      <c r="L14" s="22"/>
      <c r="M14" s="23"/>
      <c r="N14" s="23">
        <v>1</v>
      </c>
      <c r="O14" s="26"/>
      <c r="P14" s="27"/>
      <c r="Q14" s="27"/>
      <c r="R14" s="27">
        <v>1</v>
      </c>
      <c r="S14" s="27"/>
      <c r="T14" s="27">
        <v>1</v>
      </c>
      <c r="U14" s="9">
        <f t="shared" si="0"/>
        <v>31</v>
      </c>
    </row>
    <row r="15" spans="1:21" ht="36" x14ac:dyDescent="0.25">
      <c r="A15" s="18" t="s">
        <v>13</v>
      </c>
      <c r="B15" s="21">
        <v>6</v>
      </c>
      <c r="C15" s="21">
        <v>28</v>
      </c>
      <c r="D15" s="21">
        <v>57</v>
      </c>
      <c r="E15" s="21">
        <v>18</v>
      </c>
      <c r="F15" s="21">
        <v>21</v>
      </c>
      <c r="G15" s="21">
        <v>27</v>
      </c>
      <c r="H15" s="21">
        <v>16</v>
      </c>
      <c r="I15" s="22">
        <v>17</v>
      </c>
      <c r="J15" s="22">
        <v>32</v>
      </c>
      <c r="K15" s="22">
        <v>26</v>
      </c>
      <c r="L15" s="22">
        <v>18</v>
      </c>
      <c r="M15" s="23">
        <v>23</v>
      </c>
      <c r="N15" s="23">
        <v>18</v>
      </c>
      <c r="O15" s="26">
        <v>16</v>
      </c>
      <c r="P15" s="28">
        <v>17</v>
      </c>
      <c r="Q15" s="28">
        <v>21</v>
      </c>
      <c r="R15" s="28">
        <v>13</v>
      </c>
      <c r="S15" s="28">
        <v>13</v>
      </c>
      <c r="T15" s="28">
        <v>6</v>
      </c>
      <c r="U15" s="9">
        <f t="shared" si="0"/>
        <v>393</v>
      </c>
    </row>
    <row r="16" spans="1:21" ht="24" x14ac:dyDescent="0.25">
      <c r="A16" s="18" t="s">
        <v>14</v>
      </c>
      <c r="B16" s="21">
        <v>8</v>
      </c>
      <c r="C16" s="21">
        <v>2</v>
      </c>
      <c r="D16" s="21">
        <v>16</v>
      </c>
      <c r="E16" s="21">
        <v>20</v>
      </c>
      <c r="F16" s="21">
        <v>52</v>
      </c>
      <c r="G16" s="21">
        <v>23</v>
      </c>
      <c r="H16" s="21">
        <v>19</v>
      </c>
      <c r="I16" s="22">
        <v>2</v>
      </c>
      <c r="J16" s="22">
        <v>1</v>
      </c>
      <c r="K16" s="22">
        <v>1</v>
      </c>
      <c r="L16" s="22">
        <v>2</v>
      </c>
      <c r="M16" s="23">
        <v>1</v>
      </c>
      <c r="N16" s="23">
        <v>1</v>
      </c>
      <c r="O16" s="26">
        <v>4</v>
      </c>
      <c r="P16" s="27">
        <v>2</v>
      </c>
      <c r="Q16" s="27">
        <v>2</v>
      </c>
      <c r="R16" s="27">
        <v>0</v>
      </c>
      <c r="S16" s="27"/>
      <c r="T16" s="27"/>
      <c r="U16" s="9">
        <f t="shared" si="0"/>
        <v>156</v>
      </c>
    </row>
    <row r="17" spans="1:21" ht="60" x14ac:dyDescent="0.25">
      <c r="A17" s="18" t="s">
        <v>15</v>
      </c>
      <c r="B17" s="21"/>
      <c r="C17" s="21"/>
      <c r="D17" s="21"/>
      <c r="E17" s="21"/>
      <c r="F17" s="21"/>
      <c r="G17" s="21"/>
      <c r="H17" s="21"/>
      <c r="I17" s="22"/>
      <c r="J17" s="22">
        <v>5</v>
      </c>
      <c r="K17" s="22">
        <v>1</v>
      </c>
      <c r="L17" s="22"/>
      <c r="M17" s="23"/>
      <c r="N17" s="23"/>
      <c r="O17" s="26"/>
      <c r="P17" s="27"/>
      <c r="Q17" s="27"/>
      <c r="R17" s="27"/>
      <c r="S17" s="27"/>
      <c r="T17" s="27"/>
      <c r="U17" s="9">
        <f t="shared" si="0"/>
        <v>6</v>
      </c>
    </row>
    <row r="18" spans="1:21" ht="36" x14ac:dyDescent="0.25">
      <c r="A18" s="18" t="s">
        <v>16</v>
      </c>
      <c r="B18" s="24">
        <v>1</v>
      </c>
      <c r="C18" s="24">
        <v>4</v>
      </c>
      <c r="D18" s="24">
        <v>11</v>
      </c>
      <c r="E18" s="24">
        <v>7</v>
      </c>
      <c r="F18" s="24">
        <v>83</v>
      </c>
      <c r="G18" s="24">
        <v>32</v>
      </c>
      <c r="H18" s="24">
        <v>88</v>
      </c>
      <c r="I18" s="25">
        <v>9</v>
      </c>
      <c r="J18" s="25"/>
      <c r="K18" s="25">
        <v>4</v>
      </c>
      <c r="L18" s="25">
        <v>2</v>
      </c>
      <c r="M18" s="23">
        <v>5</v>
      </c>
      <c r="N18" s="23">
        <v>5</v>
      </c>
      <c r="O18" s="26">
        <v>3</v>
      </c>
      <c r="P18" s="27">
        <v>2</v>
      </c>
      <c r="Q18" s="27">
        <v>1</v>
      </c>
      <c r="R18" s="27"/>
      <c r="S18" s="27"/>
      <c r="T18" s="27">
        <v>2</v>
      </c>
      <c r="U18" s="32">
        <f t="shared" si="0"/>
        <v>259</v>
      </c>
    </row>
    <row r="19" spans="1:21" ht="48" x14ac:dyDescent="0.25">
      <c r="A19" s="18" t="s">
        <v>17</v>
      </c>
      <c r="B19" s="21">
        <v>8</v>
      </c>
      <c r="C19" s="21">
        <v>7</v>
      </c>
      <c r="D19" s="21">
        <v>8</v>
      </c>
      <c r="E19" s="21">
        <v>2</v>
      </c>
      <c r="F19" s="21">
        <v>2</v>
      </c>
      <c r="G19" s="21">
        <v>2</v>
      </c>
      <c r="H19" s="21">
        <v>30</v>
      </c>
      <c r="I19" s="22">
        <v>12</v>
      </c>
      <c r="J19" s="22">
        <v>7</v>
      </c>
      <c r="K19" s="22">
        <v>12</v>
      </c>
      <c r="L19" s="22">
        <v>6</v>
      </c>
      <c r="M19" s="23">
        <v>8</v>
      </c>
      <c r="N19" s="23">
        <v>12</v>
      </c>
      <c r="O19" s="26">
        <v>11</v>
      </c>
      <c r="P19" s="27">
        <v>17</v>
      </c>
      <c r="Q19" s="27">
        <v>6</v>
      </c>
      <c r="R19" s="27">
        <v>10</v>
      </c>
      <c r="S19" s="27">
        <v>2</v>
      </c>
      <c r="T19" s="27">
        <v>1</v>
      </c>
      <c r="U19" s="9">
        <f t="shared" si="0"/>
        <v>163</v>
      </c>
    </row>
    <row r="20" spans="1:21" ht="36" x14ac:dyDescent="0.25">
      <c r="A20" s="18" t="s">
        <v>18</v>
      </c>
      <c r="B20" s="21"/>
      <c r="C20" s="21"/>
      <c r="D20" s="21"/>
      <c r="E20" s="21"/>
      <c r="F20" s="21"/>
      <c r="G20" s="21"/>
      <c r="H20" s="21"/>
      <c r="I20" s="22"/>
      <c r="J20" s="22">
        <v>2</v>
      </c>
      <c r="K20" s="22"/>
      <c r="L20" s="22"/>
      <c r="M20" s="23">
        <v>1</v>
      </c>
      <c r="N20" s="23"/>
      <c r="O20" s="26">
        <v>1</v>
      </c>
      <c r="P20" s="27">
        <v>1</v>
      </c>
      <c r="Q20" s="27">
        <v>1</v>
      </c>
      <c r="R20" s="27">
        <v>1</v>
      </c>
      <c r="S20" s="27"/>
      <c r="T20" s="27"/>
      <c r="U20" s="9">
        <f t="shared" si="0"/>
        <v>7</v>
      </c>
    </row>
    <row r="21" spans="1:21" ht="60" x14ac:dyDescent="0.25">
      <c r="A21" s="18" t="s">
        <v>19</v>
      </c>
      <c r="B21" s="21"/>
      <c r="C21" s="21"/>
      <c r="D21" s="21"/>
      <c r="E21" s="21"/>
      <c r="F21" s="21"/>
      <c r="G21" s="21"/>
      <c r="H21" s="21"/>
      <c r="I21" s="22"/>
      <c r="J21" s="22">
        <v>4</v>
      </c>
      <c r="K21" s="22"/>
      <c r="L21" s="22"/>
      <c r="M21" s="23"/>
      <c r="N21" s="23"/>
      <c r="O21" s="26"/>
      <c r="P21" s="27"/>
      <c r="Q21" s="27"/>
      <c r="R21" s="27"/>
      <c r="S21" s="27"/>
      <c r="T21" s="27"/>
      <c r="U21" s="9">
        <f t="shared" si="0"/>
        <v>4</v>
      </c>
    </row>
    <row r="22" spans="1:21" ht="24" x14ac:dyDescent="0.25">
      <c r="A22" s="18" t="s">
        <v>20</v>
      </c>
      <c r="B22" s="21"/>
      <c r="C22" s="21"/>
      <c r="D22" s="21"/>
      <c r="E22" s="21"/>
      <c r="F22" s="21"/>
      <c r="G22" s="21"/>
      <c r="H22" s="21"/>
      <c r="I22" s="22"/>
      <c r="J22" s="22"/>
      <c r="K22" s="22"/>
      <c r="L22" s="22"/>
      <c r="M22" s="23"/>
      <c r="N22" s="23"/>
      <c r="O22" s="26"/>
      <c r="P22" s="27"/>
      <c r="Q22" s="27"/>
      <c r="R22" s="27"/>
      <c r="S22" s="27"/>
      <c r="T22" s="27"/>
      <c r="U22" s="9">
        <f t="shared" si="0"/>
        <v>0</v>
      </c>
    </row>
    <row r="23" spans="1:21" ht="24" x14ac:dyDescent="0.25">
      <c r="A23" s="18" t="s">
        <v>21</v>
      </c>
      <c r="B23" s="21"/>
      <c r="C23" s="21">
        <v>1</v>
      </c>
      <c r="D23" s="21">
        <v>2</v>
      </c>
      <c r="E23" s="21">
        <v>2</v>
      </c>
      <c r="F23" s="21">
        <v>0</v>
      </c>
      <c r="G23" s="21">
        <v>1</v>
      </c>
      <c r="H23" s="21"/>
      <c r="I23" s="22"/>
      <c r="J23" s="22"/>
      <c r="K23" s="22">
        <v>5</v>
      </c>
      <c r="L23" s="22">
        <v>1</v>
      </c>
      <c r="M23" s="23">
        <v>1</v>
      </c>
      <c r="N23" s="23">
        <v>1</v>
      </c>
      <c r="O23" s="26">
        <v>5</v>
      </c>
      <c r="P23" s="27">
        <v>2</v>
      </c>
      <c r="Q23" s="27">
        <v>2</v>
      </c>
      <c r="R23" s="27"/>
      <c r="S23" s="27"/>
      <c r="T23" s="27"/>
      <c r="U23" s="9">
        <f t="shared" si="0"/>
        <v>23</v>
      </c>
    </row>
    <row r="24" spans="1:21" ht="24" x14ac:dyDescent="0.25">
      <c r="A24" s="18" t="s">
        <v>22</v>
      </c>
      <c r="B24" s="21"/>
      <c r="C24" s="21"/>
      <c r="D24" s="21"/>
      <c r="E24" s="21"/>
      <c r="F24" s="21"/>
      <c r="G24" s="21"/>
      <c r="H24" s="21"/>
      <c r="I24" s="22"/>
      <c r="J24" s="22"/>
      <c r="K24" s="22"/>
      <c r="L24" s="22">
        <v>2</v>
      </c>
      <c r="M24" s="23">
        <v>1</v>
      </c>
      <c r="N24" s="23"/>
      <c r="O24" s="26"/>
      <c r="P24" s="27"/>
      <c r="Q24" s="27"/>
      <c r="R24" s="27">
        <v>3</v>
      </c>
      <c r="S24" s="27">
        <v>1</v>
      </c>
      <c r="T24" s="27"/>
      <c r="U24" s="9">
        <f t="shared" si="0"/>
        <v>7</v>
      </c>
    </row>
    <row r="25" spans="1:21" ht="24" x14ac:dyDescent="0.25">
      <c r="A25" s="18" t="s">
        <v>23</v>
      </c>
      <c r="B25" s="21"/>
      <c r="C25" s="21"/>
      <c r="D25" s="21"/>
      <c r="E25" s="21"/>
      <c r="F25" s="21"/>
      <c r="G25" s="21"/>
      <c r="H25" s="21"/>
      <c r="I25" s="22">
        <v>3</v>
      </c>
      <c r="J25" s="22"/>
      <c r="K25" s="22"/>
      <c r="L25" s="22">
        <v>2</v>
      </c>
      <c r="M25" s="23">
        <v>1</v>
      </c>
      <c r="N25" s="23">
        <v>1</v>
      </c>
      <c r="O25" s="26"/>
      <c r="P25" s="29"/>
      <c r="Q25" s="30"/>
      <c r="R25" s="30">
        <v>1</v>
      </c>
      <c r="S25" s="30"/>
      <c r="T25" s="30">
        <v>3</v>
      </c>
      <c r="U25" s="9">
        <f t="shared" si="0"/>
        <v>11</v>
      </c>
    </row>
    <row r="26" spans="1:21" x14ac:dyDescent="0.25">
      <c r="A26" s="1" t="s">
        <v>0</v>
      </c>
      <c r="B26" s="16">
        <f>SUM(B6:B25)</f>
        <v>176</v>
      </c>
      <c r="C26" s="16">
        <f t="shared" ref="C26:U26" si="1">SUM(C6:C25)</f>
        <v>283</v>
      </c>
      <c r="D26" s="16">
        <f t="shared" si="1"/>
        <v>355</v>
      </c>
      <c r="E26" s="16">
        <f t="shared" si="1"/>
        <v>330</v>
      </c>
      <c r="F26" s="16">
        <f t="shared" si="1"/>
        <v>360</v>
      </c>
      <c r="G26" s="16">
        <f t="shared" si="1"/>
        <v>315</v>
      </c>
      <c r="H26" s="16">
        <f t="shared" si="1"/>
        <v>440</v>
      </c>
      <c r="I26" s="16">
        <f t="shared" si="1"/>
        <v>264</v>
      </c>
      <c r="J26" s="16">
        <f t="shared" si="1"/>
        <v>266</v>
      </c>
      <c r="K26" s="16">
        <f t="shared" si="1"/>
        <v>223</v>
      </c>
      <c r="L26" s="16">
        <f t="shared" si="1"/>
        <v>295</v>
      </c>
      <c r="M26" s="16">
        <f t="shared" si="1"/>
        <v>277</v>
      </c>
      <c r="N26" s="16">
        <f t="shared" si="1"/>
        <v>249</v>
      </c>
      <c r="O26" s="16">
        <f t="shared" si="1"/>
        <v>452</v>
      </c>
      <c r="P26" s="17">
        <f t="shared" si="1"/>
        <v>272</v>
      </c>
      <c r="Q26" s="16">
        <f t="shared" si="1"/>
        <v>256</v>
      </c>
      <c r="R26" s="16">
        <f t="shared" si="1"/>
        <v>338</v>
      </c>
      <c r="S26" s="16">
        <f t="shared" si="1"/>
        <v>253</v>
      </c>
      <c r="T26" s="16">
        <f t="shared" si="1"/>
        <v>334</v>
      </c>
      <c r="U26" s="19">
        <f t="shared" si="1"/>
        <v>5738</v>
      </c>
    </row>
  </sheetData>
  <pageMargins left="0.70866141732283472" right="0.70866141732283472" top="0.35433070866141736" bottom="0.35433070866141736" header="0.31496062992125984" footer="0.31496062992125984"/>
  <pageSetup paperSize="9" scale="9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A1:P28"/>
  <sheetViews>
    <sheetView tabSelected="1" workbookViewId="0">
      <selection activeCell="G13" sqref="G13"/>
    </sheetView>
  </sheetViews>
  <sheetFormatPr defaultRowHeight="15" x14ac:dyDescent="0.25"/>
  <cols>
    <col min="1" max="1" width="26" customWidth="1"/>
    <col min="14" max="14" width="10.28515625" customWidth="1"/>
  </cols>
  <sheetData>
    <row r="1" spans="1:16" s="8" customFormat="1" ht="25.5" customHeight="1" x14ac:dyDescent="0.25">
      <c r="A1" s="5" t="s">
        <v>1</v>
      </c>
    </row>
    <row r="2" spans="1:16" s="8" customFormat="1" ht="21.75" customHeight="1" x14ac:dyDescent="0.25">
      <c r="A2" s="36">
        <v>2024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</row>
    <row r="3" spans="1:16" s="8" customFormat="1" ht="21.75" customHeight="1" x14ac:dyDescent="0.25">
      <c r="A3" s="3"/>
      <c r="B3" s="7">
        <v>1</v>
      </c>
      <c r="C3" s="7">
        <v>2</v>
      </c>
      <c r="D3" s="7">
        <v>3</v>
      </c>
      <c r="E3" s="7">
        <v>4</v>
      </c>
      <c r="F3" s="7">
        <v>5</v>
      </c>
      <c r="G3" s="7">
        <v>6</v>
      </c>
      <c r="H3" s="7">
        <v>7</v>
      </c>
      <c r="I3" s="7">
        <v>8</v>
      </c>
      <c r="J3" s="7">
        <v>9</v>
      </c>
      <c r="K3" s="7">
        <v>10</v>
      </c>
      <c r="L3" s="7">
        <v>11</v>
      </c>
      <c r="M3" s="7">
        <v>12</v>
      </c>
      <c r="N3" s="6" t="s">
        <v>0</v>
      </c>
    </row>
    <row r="4" spans="1:16" ht="24" customHeight="1" x14ac:dyDescent="0.25">
      <c r="A4" s="33" t="s">
        <v>25</v>
      </c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5"/>
    </row>
    <row r="5" spans="1:16" x14ac:dyDescent="0.25">
      <c r="A5" s="1" t="s">
        <v>0</v>
      </c>
      <c r="B5" s="4">
        <v>22</v>
      </c>
      <c r="C5" s="4">
        <v>45</v>
      </c>
      <c r="D5" s="4">
        <v>78</v>
      </c>
      <c r="E5" s="4"/>
      <c r="F5" s="4"/>
      <c r="G5" s="4"/>
      <c r="H5" s="4"/>
      <c r="I5" s="4"/>
      <c r="J5" s="4"/>
      <c r="K5" s="4"/>
      <c r="L5" s="4"/>
      <c r="M5" s="4"/>
      <c r="N5" s="9">
        <f>SUM(B5:M5)</f>
        <v>145</v>
      </c>
    </row>
    <row r="6" spans="1:16" ht="24.75" customHeight="1" x14ac:dyDescent="0.25">
      <c r="A6" s="37" t="s">
        <v>28</v>
      </c>
      <c r="B6" s="38"/>
      <c r="C6" s="38"/>
      <c r="D6" s="38"/>
      <c r="E6" s="38"/>
      <c r="F6" s="38"/>
      <c r="G6" s="38"/>
      <c r="H6" s="38"/>
      <c r="I6" s="38"/>
      <c r="J6" s="38"/>
      <c r="K6" s="38"/>
      <c r="L6" s="38"/>
      <c r="M6" s="38"/>
      <c r="N6" s="39"/>
    </row>
    <row r="7" spans="1:16" ht="24" x14ac:dyDescent="0.25">
      <c r="A7" s="18" t="s">
        <v>4</v>
      </c>
      <c r="B7" s="4">
        <v>6</v>
      </c>
      <c r="C7" s="4">
        <v>10</v>
      </c>
      <c r="D7" s="4">
        <v>5</v>
      </c>
      <c r="E7" s="4"/>
      <c r="F7" s="4"/>
      <c r="G7" s="4"/>
      <c r="H7" s="4"/>
      <c r="I7" s="4"/>
      <c r="J7" s="4"/>
      <c r="K7" s="4"/>
      <c r="L7" s="4"/>
      <c r="M7" s="4"/>
      <c r="N7" s="9">
        <f t="shared" ref="N7:N26" si="0">SUM(B7:M7)</f>
        <v>21</v>
      </c>
    </row>
    <row r="8" spans="1:16" ht="24" x14ac:dyDescent="0.25">
      <c r="A8" s="18" t="s">
        <v>5</v>
      </c>
      <c r="B8" s="4">
        <v>11</v>
      </c>
      <c r="C8" s="4">
        <v>14</v>
      </c>
      <c r="D8" s="4">
        <v>11</v>
      </c>
      <c r="E8" s="4"/>
      <c r="F8" s="4"/>
      <c r="G8" s="4"/>
      <c r="H8" s="4"/>
      <c r="I8" s="4"/>
      <c r="J8" s="4"/>
      <c r="K8" s="4"/>
      <c r="L8" s="4"/>
      <c r="M8" s="4"/>
      <c r="N8" s="9">
        <f t="shared" si="0"/>
        <v>36</v>
      </c>
    </row>
    <row r="9" spans="1:16" ht="24" x14ac:dyDescent="0.25">
      <c r="A9" s="18" t="s">
        <v>6</v>
      </c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9">
        <f t="shared" si="0"/>
        <v>0</v>
      </c>
    </row>
    <row r="10" spans="1:16" ht="24" x14ac:dyDescent="0.25">
      <c r="A10" s="18" t="s">
        <v>7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9">
        <f t="shared" si="0"/>
        <v>0</v>
      </c>
    </row>
    <row r="11" spans="1:16" ht="36" x14ac:dyDescent="0.25">
      <c r="A11" s="18" t="s">
        <v>8</v>
      </c>
      <c r="B11" s="4">
        <v>26</v>
      </c>
      <c r="C11" s="4">
        <v>22</v>
      </c>
      <c r="D11" s="4">
        <v>2</v>
      </c>
      <c r="E11" s="4"/>
      <c r="F11" s="4"/>
      <c r="G11" s="4"/>
      <c r="H11" s="4"/>
      <c r="I11" s="4"/>
      <c r="J11" s="4"/>
      <c r="K11" s="4"/>
      <c r="L11" s="4"/>
      <c r="M11" s="4"/>
      <c r="N11" s="9">
        <f t="shared" si="0"/>
        <v>50</v>
      </c>
    </row>
    <row r="12" spans="1:16" ht="36" x14ac:dyDescent="0.25">
      <c r="A12" s="18" t="s">
        <v>9</v>
      </c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9">
        <f t="shared" si="0"/>
        <v>0</v>
      </c>
    </row>
    <row r="13" spans="1:16" ht="48" x14ac:dyDescent="0.25">
      <c r="A13" s="18" t="s">
        <v>10</v>
      </c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9">
        <f t="shared" si="0"/>
        <v>0</v>
      </c>
    </row>
    <row r="14" spans="1:16" ht="24" x14ac:dyDescent="0.25">
      <c r="A14" s="18" t="s">
        <v>11</v>
      </c>
      <c r="B14" s="4">
        <v>1</v>
      </c>
      <c r="C14" s="4">
        <v>1</v>
      </c>
      <c r="D14" s="4"/>
      <c r="E14" s="4"/>
      <c r="F14" s="4"/>
      <c r="G14" s="4"/>
      <c r="H14" s="4"/>
      <c r="I14" s="4"/>
      <c r="J14" s="4"/>
      <c r="K14" s="4"/>
      <c r="L14" s="4"/>
      <c r="M14" s="4"/>
      <c r="N14" s="9">
        <f t="shared" si="0"/>
        <v>2</v>
      </c>
    </row>
    <row r="15" spans="1:16" ht="24" x14ac:dyDescent="0.25">
      <c r="A15" s="18" t="s">
        <v>12</v>
      </c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9">
        <f t="shared" si="0"/>
        <v>0</v>
      </c>
      <c r="P15" t="s">
        <v>24</v>
      </c>
    </row>
    <row r="16" spans="1:16" ht="36" x14ac:dyDescent="0.25">
      <c r="A16" s="18" t="s">
        <v>13</v>
      </c>
      <c r="B16" s="4"/>
      <c r="C16" s="4"/>
      <c r="D16" s="4">
        <v>1</v>
      </c>
      <c r="E16" s="4"/>
      <c r="F16" s="4"/>
      <c r="G16" s="4"/>
      <c r="H16" s="4"/>
      <c r="I16" s="4"/>
      <c r="J16" s="4"/>
      <c r="K16" s="4"/>
      <c r="L16" s="4"/>
      <c r="M16" s="4"/>
      <c r="N16" s="9">
        <f t="shared" si="0"/>
        <v>1</v>
      </c>
    </row>
    <row r="17" spans="1:14" ht="24" hidden="1" x14ac:dyDescent="0.25">
      <c r="A17" s="18" t="s">
        <v>14</v>
      </c>
      <c r="B17" s="11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9">
        <f t="shared" si="0"/>
        <v>0</v>
      </c>
    </row>
    <row r="18" spans="1:14" ht="72" x14ac:dyDescent="0.25">
      <c r="A18" s="18" t="s">
        <v>26</v>
      </c>
      <c r="B18" s="11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9">
        <f t="shared" si="0"/>
        <v>0</v>
      </c>
    </row>
    <row r="19" spans="1:14" ht="36" x14ac:dyDescent="0.25">
      <c r="A19" s="18" t="s">
        <v>16</v>
      </c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9">
        <f t="shared" si="0"/>
        <v>0</v>
      </c>
    </row>
    <row r="20" spans="1:14" ht="48" x14ac:dyDescent="0.25">
      <c r="A20" s="18" t="s">
        <v>17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9">
        <f t="shared" si="0"/>
        <v>0</v>
      </c>
    </row>
    <row r="21" spans="1:14" ht="36" x14ac:dyDescent="0.25">
      <c r="A21" s="18" t="s">
        <v>18</v>
      </c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9">
        <f t="shared" si="0"/>
        <v>0</v>
      </c>
    </row>
    <row r="22" spans="1:14" ht="60" x14ac:dyDescent="0.25">
      <c r="A22" s="18" t="s">
        <v>19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9">
        <f t="shared" si="0"/>
        <v>0</v>
      </c>
    </row>
    <row r="23" spans="1:14" ht="24" x14ac:dyDescent="0.25">
      <c r="A23" s="18" t="s">
        <v>20</v>
      </c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9">
        <f t="shared" si="0"/>
        <v>0</v>
      </c>
    </row>
    <row r="24" spans="1:14" ht="24" x14ac:dyDescent="0.25">
      <c r="A24" s="18" t="s">
        <v>21</v>
      </c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9">
        <f t="shared" si="0"/>
        <v>0</v>
      </c>
    </row>
    <row r="25" spans="1:14" ht="24" x14ac:dyDescent="0.25">
      <c r="A25" s="18" t="s">
        <v>22</v>
      </c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9">
        <f t="shared" si="0"/>
        <v>0</v>
      </c>
    </row>
    <row r="26" spans="1:14" ht="24" x14ac:dyDescent="0.25">
      <c r="A26" s="18" t="s">
        <v>23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9">
        <f t="shared" si="0"/>
        <v>0</v>
      </c>
    </row>
    <row r="27" spans="1:14" ht="48" x14ac:dyDescent="0.25">
      <c r="A27" s="18" t="s">
        <v>27</v>
      </c>
      <c r="B27" s="4"/>
      <c r="C27" s="31"/>
      <c r="D27" s="31"/>
      <c r="E27" s="4"/>
      <c r="F27" s="4"/>
      <c r="G27" s="4"/>
      <c r="H27" s="4"/>
      <c r="I27" s="4"/>
      <c r="J27" s="4"/>
      <c r="K27" s="4"/>
      <c r="L27" s="4"/>
      <c r="M27" s="4"/>
      <c r="N27" s="9"/>
    </row>
    <row r="28" spans="1:14" ht="24" customHeight="1" x14ac:dyDescent="0.25">
      <c r="A28" s="1" t="s">
        <v>0</v>
      </c>
      <c r="B28" s="16">
        <f>SUM(B7:B26)</f>
        <v>44</v>
      </c>
      <c r="C28" s="17">
        <f t="shared" ref="C28:N28" si="1">SUM(C7:C26)</f>
        <v>47</v>
      </c>
      <c r="D28" s="17">
        <f t="shared" si="1"/>
        <v>19</v>
      </c>
      <c r="E28" s="16">
        <f t="shared" si="1"/>
        <v>0</v>
      </c>
      <c r="F28" s="16">
        <f t="shared" si="1"/>
        <v>0</v>
      </c>
      <c r="G28" s="16">
        <f t="shared" si="1"/>
        <v>0</v>
      </c>
      <c r="H28" s="16">
        <f t="shared" si="1"/>
        <v>0</v>
      </c>
      <c r="I28" s="16">
        <f t="shared" si="1"/>
        <v>0</v>
      </c>
      <c r="J28" s="16">
        <f t="shared" si="1"/>
        <v>0</v>
      </c>
      <c r="K28" s="16">
        <f t="shared" si="1"/>
        <v>0</v>
      </c>
      <c r="L28" s="16">
        <f t="shared" si="1"/>
        <v>0</v>
      </c>
      <c r="M28" s="16">
        <f t="shared" si="1"/>
        <v>0</v>
      </c>
      <c r="N28" s="19">
        <f t="shared" si="1"/>
        <v>110</v>
      </c>
    </row>
  </sheetData>
  <mergeCells count="3">
    <mergeCell ref="A2:N2"/>
    <mergeCell ref="A4:N4"/>
    <mergeCell ref="A6:N6"/>
  </mergeCells>
  <pageMargins left="0.70866141732283472" right="0.70866141732283472" top="0.35433070866141736" bottom="0.35433070866141736" header="0.31496062992125984" footer="0.31496062992125984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</vt:lpstr>
      <vt:lpstr>DA pe luni</vt:lpstr>
    </vt:vector>
  </TitlesOfParts>
  <Company>agepi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adela</dc:creator>
  <cp:lastModifiedBy>Duca Vladimir</cp:lastModifiedBy>
  <cp:lastPrinted>2024-03-25T08:59:05Z</cp:lastPrinted>
  <dcterms:created xsi:type="dcterms:W3CDTF">2021-11-23T06:27:48Z</dcterms:created>
  <dcterms:modified xsi:type="dcterms:W3CDTF">2024-04-10T08:23:50Z</dcterms:modified>
</cp:coreProperties>
</file>