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500" activeTab="3"/>
  </bookViews>
  <sheets>
    <sheet name="ianuarie 2012" sheetId="1" r:id="rId1"/>
    <sheet name="februarie 2012" sheetId="2" r:id="rId2"/>
    <sheet name="martie 2012" sheetId="3" r:id="rId3"/>
    <sheet name="aprilie 2012" sheetId="4" r:id="rId4"/>
  </sheets>
  <externalReferences>
    <externalReference r:id="rId7"/>
  </externalReferences>
  <definedNames>
    <definedName name="Доля_к_РБ">IF(#REF!=0,0,(#REF!*100)/#REF!)</definedName>
    <definedName name="Доля_к_РБ_город" localSheetId="1">IF('[1]Без поправки'!IE$18=0,0,('[1]Без поправки'!A65535*100)/'[1]Без поправки'!IE$18)</definedName>
    <definedName name="Доля_к_РБ_город">IF('[1]Без поправки'!IE$18=0,0,('[1]Без поправки'!A65535*100)/'[1]Без поправки'!IE$18)</definedName>
    <definedName name="Доля_к_РБ_село" localSheetId="1">IF('[1]Без поправки'!HM$18=0,0,('[1]Без поправки'!A65535*100)/'[1]Без поправки'!HM$18)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_xlnm.Print_Area" localSheetId="3">'aprilie 2012'!$A$1:$CS$48</definedName>
    <definedName name="_xlnm.Print_Area" localSheetId="1">'februarie 2012'!$A$1:$Y$47</definedName>
    <definedName name="_xlnm.Print_Area" localSheetId="0">'ianuarie 2012'!$A$1:$Q$47</definedName>
    <definedName name="_xlnm.Print_Area" localSheetId="2">'martie 2012'!$A$1:$U$47</definedName>
    <definedName name="Округ" localSheetId="1">ROUND('[1]Без поправки'!$X$33,2)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 localSheetId="1">'[1]Без поправки'!A1</definedName>
    <definedName name="Равно_без_поправки">'[1]Без поправки'!A1</definedName>
    <definedName name="Сумма_областей">#REF!+#REF!+#REF!+#REF!+#REF!+#REF!+#REF!+#REF!</definedName>
    <definedName name="Ущерб_коэф" localSheetId="1">'[1]Без поправки'!A1*'[1]Без поправки'!$AE$1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<sst xmlns="http://schemas.openxmlformats.org/spreadsheetml/2006/main" count="485" uniqueCount="114">
  <si>
    <t>TOTAL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</si>
  <si>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</si>
  <si>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</si>
  <si>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</si>
  <si>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</si>
  <si>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</si>
  <si>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</si>
  <si>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</si>
  <si>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</si>
  <si>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</si>
  <si>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</si>
  <si>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</si>
  <si>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</si>
  <si>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</si>
  <si>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</si>
  <si>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</si>
  <si>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</si>
  <si>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</si>
  <si>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</si>
  <si>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</si>
  <si>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</si>
  <si>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</si>
  <si>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</si>
  <si>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</si>
  <si>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</si>
  <si>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</si>
  <si>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</si>
  <si>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</si>
  <si>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</si>
  <si>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</si>
  <si>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</si>
  <si>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</si>
  <si>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</si>
  <si>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</si>
  <si>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</si>
  <si>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</si>
  <si>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S-au înregistrat în total</t>
  </si>
  <si>
    <t>Decedaţi</t>
  </si>
  <si>
    <t>Nr.
d/o</t>
  </si>
  <si>
    <t>Denumirea
raioanelor,
municipiilor</t>
  </si>
  <si>
    <t>Situaţii excepţionale cu caracter tehnogen</t>
  </si>
  <si>
    <t>Depist.  muniţ.
neexplodate</t>
  </si>
  <si>
    <t>N-rul</t>
  </si>
  <si>
    <t>Traumaţi</t>
  </si>
  <si>
    <t>Paguba
materială
 (mii lei)</t>
  </si>
  <si>
    <t>Paguba
materială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</si>
  <si>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</si>
  <si>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</si>
  <si>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</si>
  <si>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</si>
  <si>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</si>
  <si>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</si>
  <si>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</si>
  <si>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</si>
  <si>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</si>
  <si>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</si>
  <si>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</si>
  <si>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</si>
  <si>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</si>
  <si>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</si>
  <si>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</si>
  <si>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</si>
  <si>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</si>
  <si>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</si>
  <si>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</si>
  <si>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</si>
  <si>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</si>
  <si>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</si>
  <si>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</si>
  <si>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</si>
  <si>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</si>
  <si>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</si>
  <si>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</si>
  <si>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</si>
  <si>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</si>
  <si>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</si>
  <si>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</si>
  <si>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</si>
  <si>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</si>
  <si>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</si>
  <si>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</si>
  <si>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Depist. (pierderea)
mater. explozibile</t>
  </si>
  <si>
    <t>Explozii în edificiile de locuit</t>
  </si>
  <si>
    <t>Prăbuşirea construcţiilor locative
şi de menire social-cultirală</t>
  </si>
  <si>
    <t>Prăbuşirea construcţiilor
cu destinaţie industrială</t>
  </si>
  <si>
    <t>Avarii la sisteme termice în
sezonul rece al anului</t>
  </si>
  <si>
    <t>Avarii la sisteme de alimentare cu apă potabilă a populaţiei</t>
  </si>
  <si>
    <t>Situaţie excepţională cu caracter natural</t>
  </si>
  <si>
    <t>Situaţie excepţională cu caracter
biologico - social</t>
  </si>
  <si>
    <t>Vijelie</t>
  </si>
  <si>
    <t>Caz unic de îmbolnăvire cu boli
contagioase ale animalelor agricole</t>
  </si>
  <si>
    <t>Situaţii excepţionale cu caracter natural</t>
  </si>
  <si>
    <t>Situaţii excepţionale cu caracter biologico-social</t>
  </si>
  <si>
    <t>Prăbuş. clăd. şi constr.
locative şi menire socal-culturală</t>
  </si>
  <si>
    <t>Prăbuş. clăd. şi constr.
cu destinaţie industrială</t>
  </si>
  <si>
    <t>Avarii la sisteme termice
în sezonul rece al anului</t>
  </si>
  <si>
    <t>Avarii ale sist. de aliment.
a popul. cu apă potabilă</t>
  </si>
  <si>
    <t>Explozii în edificiile
de locuit, sociale</t>
  </si>
  <si>
    <t>Explozii în spaţii deschise</t>
  </si>
  <si>
    <t>Accidente (catastrofe) pe trasee auto</t>
  </si>
  <si>
    <t>Acid. de transp. pe pasaje de intersecţie cu calea ferată</t>
  </si>
  <si>
    <t>Grindină mare</t>
  </si>
  <si>
    <t>Ploi torenţiale</t>
  </si>
  <si>
    <t>Ploi torenţiale
cu grindină</t>
  </si>
  <si>
    <t>Ploi de lungă durată</t>
  </si>
  <si>
    <t>Ploi torenţiale
cu vânt puternic</t>
  </si>
  <si>
    <t>Vîrtejuri</t>
  </si>
  <si>
    <t>Ploi torenţiale cu grindină şi vânt puternic</t>
  </si>
  <si>
    <t>Intoxicarea oamenilor cu produse alimentare</t>
  </si>
  <si>
    <t>Intoxicarea oamenilor cu substanţe toxice</t>
  </si>
  <si>
    <t>Cazuri unice de îmboln. a animaleleo agricole</t>
  </si>
  <si>
    <t>4/2</t>
  </si>
  <si>
    <t>* de proporţie naţională</t>
  </si>
  <si>
    <t>INDICII STATISTICI
despre numărul de situaţii excepţionale în raioanele
şi municipiile Republicii Moldova pe parcursul lunii aprilie anul 2012
 (mii lei)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</si>
</sst>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46958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13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4305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ianuarie anul 2012
 (mii lei)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21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9077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21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8686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februarie anul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17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78390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17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74485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martie anul 2012
 (mii lei)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37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7300" y="247650"/>
          <a:ext cx="14468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41</xdr:col>
      <xdr:colOff>28575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47825" y="104775"/>
          <a:ext cx="15735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anului 2012
 (mii lei)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showZeros="0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5" sqref="V5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5.7109375" style="7" customWidth="1"/>
    <col min="7" max="7" width="5.140625" style="7" customWidth="1"/>
    <col min="8" max="8" width="6.140625" style="7" customWidth="1"/>
    <col min="9" max="9" width="4.421875" style="7" customWidth="1"/>
    <col min="10" max="10" width="5.7109375" style="7" customWidth="1"/>
    <col min="11" max="11" width="8.00390625" style="7" customWidth="1"/>
    <col min="12" max="12" width="7.00390625" style="7" customWidth="1"/>
    <col min="13" max="13" width="9.7109375" style="7" customWidth="1"/>
    <col min="14" max="14" width="7.421875" style="7" customWidth="1"/>
    <col min="15" max="15" width="5.28125" style="7" customWidth="1"/>
    <col min="16" max="16" width="5.00390625" style="7" customWidth="1"/>
    <col min="17" max="17" width="11.140625" style="7" customWidth="1"/>
    <col min="18" max="16384" width="9.140625" style="7" customWidth="1"/>
  </cols>
  <sheetData>
    <row r="2" spans="3:13" ht="15.7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3:13" ht="15.7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3:13" ht="15.7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3:13" ht="24.7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7" ht="15.75">
      <c r="A6" s="42" t="s">
        <v>38</v>
      </c>
      <c r="B6" s="45" t="s">
        <v>39</v>
      </c>
      <c r="C6" s="34" t="s">
        <v>40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5" t="s">
        <v>36</v>
      </c>
      <c r="O6" s="35"/>
      <c r="P6" s="35"/>
      <c r="Q6" s="35"/>
    </row>
    <row r="7" spans="1:17" ht="30" customHeight="1">
      <c r="A7" s="43"/>
      <c r="B7" s="46"/>
      <c r="C7" s="41" t="s">
        <v>41</v>
      </c>
      <c r="D7" s="35"/>
      <c r="E7" s="35"/>
      <c r="F7" s="29" t="s">
        <v>81</v>
      </c>
      <c r="G7" s="30"/>
      <c r="H7" s="30"/>
      <c r="I7" s="31"/>
      <c r="J7" s="26" t="s">
        <v>82</v>
      </c>
      <c r="K7" s="27"/>
      <c r="L7" s="27"/>
      <c r="M7" s="28"/>
      <c r="N7" s="36" t="s">
        <v>42</v>
      </c>
      <c r="O7" s="38" t="s">
        <v>37</v>
      </c>
      <c r="P7" s="38" t="s">
        <v>43</v>
      </c>
      <c r="Q7" s="39" t="s">
        <v>44</v>
      </c>
    </row>
    <row r="8" spans="1:17" ht="51" customHeight="1">
      <c r="A8" s="44"/>
      <c r="B8" s="46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8"/>
      <c r="J8" s="8" t="s">
        <v>42</v>
      </c>
      <c r="K8" s="8" t="s">
        <v>37</v>
      </c>
      <c r="L8" s="8" t="s">
        <v>43</v>
      </c>
      <c r="M8" s="3" t="s">
        <v>45</v>
      </c>
      <c r="N8" s="37"/>
      <c r="O8" s="38"/>
      <c r="P8" s="38"/>
      <c r="Q8" s="39"/>
    </row>
    <row r="9" spans="1:17" ht="15" customHeight="1">
      <c r="A9" s="1" t="s">
        <v>46</v>
      </c>
      <c r="B9" s="1" t="s">
        <v>1</v>
      </c>
      <c r="C9" s="13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2">
        <v>2</v>
      </c>
      <c r="O9" s="2"/>
      <c r="P9" s="2"/>
      <c r="Q9" s="2"/>
    </row>
    <row r="10" spans="1:17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1" t="s">
        <v>48</v>
      </c>
      <c r="B11" s="1" t="s">
        <v>3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</row>
    <row r="12" spans="1:17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</row>
    <row r="13" spans="1:17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2"/>
      <c r="K13" s="1"/>
      <c r="L13" s="1"/>
      <c r="M13" s="1"/>
      <c r="N13" s="2"/>
      <c r="O13" s="2"/>
      <c r="P13" s="2"/>
      <c r="Q13" s="2"/>
    </row>
    <row r="14" spans="1:17" ht="15" customHeight="1">
      <c r="A14" s="1" t="s">
        <v>51</v>
      </c>
      <c r="B14" s="1" t="s">
        <v>6</v>
      </c>
      <c r="C14" s="13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</row>
    <row r="15" spans="1:17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4"/>
    </row>
    <row r="16" spans="1:17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</row>
    <row r="17" spans="1:17" ht="15" customHeight="1">
      <c r="A17" s="1" t="s">
        <v>54</v>
      </c>
      <c r="B17" s="1" t="s">
        <v>9</v>
      </c>
      <c r="C17" s="13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</row>
    <row r="18" spans="1:17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</row>
    <row r="19" spans="1:17" ht="15" customHeight="1">
      <c r="A19" s="1" t="s">
        <v>56</v>
      </c>
      <c r="B19" s="1" t="s">
        <v>11</v>
      </c>
      <c r="C19" s="13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</row>
    <row r="20" spans="1:17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4"/>
    </row>
    <row r="21" spans="1:17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</row>
    <row r="22" spans="1:17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</row>
    <row r="23" spans="1:17" ht="15" customHeight="1">
      <c r="A23" s="1" t="s">
        <v>60</v>
      </c>
      <c r="B23" s="1" t="s">
        <v>15</v>
      </c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4"/>
    </row>
    <row r="24" spans="1:17" ht="15" customHeight="1">
      <c r="A24" s="1" t="s">
        <v>61</v>
      </c>
      <c r="B24" s="1" t="s">
        <v>16</v>
      </c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</row>
    <row r="25" spans="1:17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</row>
    <row r="26" spans="1:17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</row>
    <row r="27" spans="1:17" ht="15" customHeight="1">
      <c r="A27" s="1" t="s">
        <v>64</v>
      </c>
      <c r="B27" s="1" t="s">
        <v>19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</row>
    <row r="28" spans="1:17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</row>
    <row r="29" spans="1:17" ht="15" customHeight="1">
      <c r="A29" s="1" t="s">
        <v>66</v>
      </c>
      <c r="B29" s="1" t="s">
        <v>21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</row>
    <row r="30" spans="1:17" ht="15" customHeight="1">
      <c r="A30" s="1" t="s">
        <v>67</v>
      </c>
      <c r="B30" s="1" t="s">
        <v>22</v>
      </c>
      <c r="C30" s="13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v>1</v>
      </c>
      <c r="O30" s="2"/>
      <c r="P30" s="2"/>
      <c r="Q30" s="2"/>
    </row>
    <row r="31" spans="1:17" ht="15" customHeight="1">
      <c r="A31" s="1" t="s">
        <v>68</v>
      </c>
      <c r="B31" s="1" t="s">
        <v>23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</row>
    <row r="32" spans="1:17" ht="15" customHeight="1">
      <c r="A32" s="1" t="s">
        <v>69</v>
      </c>
      <c r="B32" s="1" t="s">
        <v>24</v>
      </c>
      <c r="C32" s="13">
        <v>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>
        <v>2</v>
      </c>
      <c r="O32" s="2"/>
      <c r="P32" s="2"/>
      <c r="Q32" s="4"/>
    </row>
    <row r="33" spans="1:17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9"/>
      <c r="P33" s="9"/>
      <c r="Q33" s="9"/>
    </row>
    <row r="34" spans="1:17" ht="15" customHeight="1">
      <c r="A34" s="1" t="s">
        <v>71</v>
      </c>
      <c r="B34" s="10" t="s">
        <v>26</v>
      </c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9"/>
      <c r="P34" s="9"/>
      <c r="Q34" s="9"/>
    </row>
    <row r="35" spans="1:17" ht="15" customHeight="1">
      <c r="A35" s="1" t="s">
        <v>72</v>
      </c>
      <c r="B35" s="1" t="s">
        <v>27</v>
      </c>
      <c r="C35" s="13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</row>
    <row r="36" spans="1:17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11"/>
    </row>
    <row r="37" spans="1:17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</row>
    <row r="38" spans="1:17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</row>
    <row r="39" spans="1:17" ht="15" customHeight="1">
      <c r="A39" s="1" t="s">
        <v>76</v>
      </c>
      <c r="B39" s="10" t="s">
        <v>31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9"/>
      <c r="P39" s="9"/>
      <c r="Q39" s="9"/>
    </row>
    <row r="40" spans="1:17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4"/>
    </row>
    <row r="41" spans="1:17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</row>
    <row r="42" spans="1:17" ht="15" customHeight="1">
      <c r="A42" s="1" t="s">
        <v>79</v>
      </c>
      <c r="B42" s="10" t="s">
        <v>34</v>
      </c>
      <c r="C42" s="13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9"/>
      <c r="O42" s="9"/>
      <c r="P42" s="9"/>
      <c r="Q42" s="6"/>
    </row>
    <row r="43" spans="1:17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</row>
    <row r="44" spans="1:17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</row>
    <row r="45" spans="1:17" ht="15.75">
      <c r="A45" s="40" t="s">
        <v>0</v>
      </c>
      <c r="B45" s="40"/>
      <c r="C45" s="16">
        <f>SUM(C9:C44)</f>
        <v>5</v>
      </c>
      <c r="D45" s="12"/>
      <c r="E45" s="12"/>
      <c r="F45" s="12">
        <f>SUM(F9:F44)</f>
        <v>0</v>
      </c>
      <c r="G45" s="12">
        <f>SUM(G9:G44)</f>
        <v>0</v>
      </c>
      <c r="H45" s="12">
        <f>SUM(H9:H44)</f>
        <v>0</v>
      </c>
      <c r="I45" s="12">
        <f>SUM(I9:I44)</f>
        <v>0</v>
      </c>
      <c r="J45" s="12">
        <f>SUM(J9:J44)</f>
        <v>0</v>
      </c>
      <c r="K45" s="12">
        <f aca="true" t="shared" si="0" ref="K45:Q45">SUM(K9:K44)</f>
        <v>0</v>
      </c>
      <c r="L45" s="12">
        <f t="shared" si="0"/>
        <v>0</v>
      </c>
      <c r="M45" s="12">
        <f t="shared" si="0"/>
        <v>0</v>
      </c>
      <c r="N45" s="12">
        <f t="shared" si="0"/>
        <v>5</v>
      </c>
      <c r="O45" s="17">
        <f t="shared" si="0"/>
        <v>0</v>
      </c>
      <c r="P45" s="17">
        <f t="shared" si="0"/>
        <v>0</v>
      </c>
      <c r="Q45" s="17">
        <f t="shared" si="0"/>
        <v>0</v>
      </c>
    </row>
    <row r="47" spans="3:13" ht="15.7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mergeCells count="14">
    <mergeCell ref="A45:B45"/>
    <mergeCell ref="C7:E7"/>
    <mergeCell ref="A6:A8"/>
    <mergeCell ref="B6:B8"/>
    <mergeCell ref="N6:Q6"/>
    <mergeCell ref="N7:N8"/>
    <mergeCell ref="O7:O8"/>
    <mergeCell ref="P7:P8"/>
    <mergeCell ref="Q7:Q8"/>
    <mergeCell ref="C47:M47"/>
    <mergeCell ref="J7:M7"/>
    <mergeCell ref="F7:I7"/>
    <mergeCell ref="C2:M5"/>
    <mergeCell ref="C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"/>
  <sheetViews>
    <sheetView showZeros="0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6" sqref="AC6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7.28125" style="7" customWidth="1"/>
    <col min="7" max="7" width="5.8515625" style="7" customWidth="1"/>
    <col min="8" max="8" width="7.28125" style="7" customWidth="1"/>
    <col min="9" max="9" width="12.28125" style="7" customWidth="1"/>
    <col min="10" max="11" width="5.8515625" style="7" customWidth="1"/>
    <col min="12" max="12" width="6.7109375" style="7" customWidth="1"/>
    <col min="13" max="13" width="8.28125" style="7" customWidth="1"/>
    <col min="14" max="14" width="6.00390625" style="7" customWidth="1"/>
    <col min="15" max="15" width="7.00390625" style="7" customWidth="1"/>
    <col min="16" max="16" width="6.57421875" style="7" customWidth="1"/>
    <col min="17" max="17" width="8.140625" style="7" customWidth="1"/>
    <col min="18" max="18" width="5.7109375" style="7" customWidth="1"/>
    <col min="19" max="19" width="8.00390625" style="7" customWidth="1"/>
    <col min="20" max="20" width="7.00390625" style="7" customWidth="1"/>
    <col min="21" max="21" width="9.7109375" style="7" customWidth="1"/>
    <col min="22" max="22" width="7.421875" style="7" customWidth="1"/>
    <col min="23" max="23" width="5.28125" style="7" customWidth="1"/>
    <col min="24" max="24" width="5.00390625" style="7" customWidth="1"/>
    <col min="25" max="25" width="11.140625" style="7" customWidth="1"/>
    <col min="26" max="16384" width="9.140625" style="7" customWidth="1"/>
  </cols>
  <sheetData>
    <row r="2" spans="3:21" ht="15.7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3:21" ht="15.7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3:21" ht="15.7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3:21" ht="24.7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5" ht="15.75">
      <c r="A6" s="42" t="s">
        <v>38</v>
      </c>
      <c r="B6" s="45" t="s">
        <v>39</v>
      </c>
      <c r="C6" s="34" t="s">
        <v>40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5" t="s">
        <v>36</v>
      </c>
      <c r="W6" s="35"/>
      <c r="X6" s="35"/>
      <c r="Y6" s="35"/>
    </row>
    <row r="7" spans="1:25" ht="30" customHeight="1">
      <c r="A7" s="43"/>
      <c r="B7" s="46"/>
      <c r="C7" s="41" t="s">
        <v>41</v>
      </c>
      <c r="D7" s="35"/>
      <c r="E7" s="35"/>
      <c r="F7" s="29" t="s">
        <v>83</v>
      </c>
      <c r="G7" s="30"/>
      <c r="H7" s="30"/>
      <c r="I7" s="31"/>
      <c r="J7" s="29" t="s">
        <v>84</v>
      </c>
      <c r="K7" s="30"/>
      <c r="L7" s="30"/>
      <c r="M7" s="31"/>
      <c r="N7" s="26" t="s">
        <v>85</v>
      </c>
      <c r="O7" s="27"/>
      <c r="P7" s="27"/>
      <c r="Q7" s="28"/>
      <c r="R7" s="26" t="s">
        <v>86</v>
      </c>
      <c r="S7" s="27"/>
      <c r="T7" s="27"/>
      <c r="U7" s="28"/>
      <c r="V7" s="36" t="s">
        <v>42</v>
      </c>
      <c r="W7" s="38" t="s">
        <v>37</v>
      </c>
      <c r="X7" s="38" t="s">
        <v>43</v>
      </c>
      <c r="Y7" s="39" t="s">
        <v>44</v>
      </c>
    </row>
    <row r="8" spans="1:25" ht="51" customHeight="1">
      <c r="A8" s="44"/>
      <c r="B8" s="46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3" t="s">
        <v>45</v>
      </c>
      <c r="J8" s="8" t="s">
        <v>42</v>
      </c>
      <c r="K8" s="8" t="s">
        <v>37</v>
      </c>
      <c r="L8" s="8" t="s">
        <v>43</v>
      </c>
      <c r="M8" s="3" t="s">
        <v>45</v>
      </c>
      <c r="N8" s="8" t="s">
        <v>42</v>
      </c>
      <c r="O8" s="8" t="s">
        <v>37</v>
      </c>
      <c r="P8" s="8" t="s">
        <v>43</v>
      </c>
      <c r="Q8" s="3" t="s">
        <v>45</v>
      </c>
      <c r="R8" s="8" t="s">
        <v>42</v>
      </c>
      <c r="S8" s="8" t="s">
        <v>37</v>
      </c>
      <c r="T8" s="8" t="s">
        <v>43</v>
      </c>
      <c r="U8" s="3" t="s">
        <v>45</v>
      </c>
      <c r="V8" s="37"/>
      <c r="W8" s="38"/>
      <c r="X8" s="38"/>
      <c r="Y8" s="39"/>
    </row>
    <row r="9" spans="1:25" ht="15" customHeight="1">
      <c r="A9" s="1" t="s">
        <v>46</v>
      </c>
      <c r="B9" s="1" t="s">
        <v>1</v>
      </c>
      <c r="C9" s="13"/>
      <c r="D9" s="1"/>
      <c r="E9" s="1"/>
      <c r="F9" s="2"/>
      <c r="G9" s="1"/>
      <c r="H9" s="1"/>
      <c r="I9" s="1"/>
      <c r="J9" s="1"/>
      <c r="K9" s="1"/>
      <c r="L9" s="1"/>
      <c r="M9" s="1"/>
      <c r="N9" s="2">
        <v>1</v>
      </c>
      <c r="O9" s="1"/>
      <c r="P9" s="1"/>
      <c r="Q9" s="1"/>
      <c r="R9" s="2">
        <v>1</v>
      </c>
      <c r="S9" s="2"/>
      <c r="T9" s="2"/>
      <c r="U9" s="5"/>
      <c r="V9" s="2">
        <v>2</v>
      </c>
      <c r="W9" s="2"/>
      <c r="X9" s="2"/>
      <c r="Y9" s="2"/>
    </row>
    <row r="10" spans="1:25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1" t="s">
        <v>48</v>
      </c>
      <c r="B11" s="1" t="s">
        <v>3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  <c r="X12" s="2"/>
      <c r="Y12" s="2"/>
    </row>
    <row r="13" spans="1:25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  <c r="U13" s="1"/>
      <c r="V13" s="2"/>
      <c r="W13" s="2"/>
      <c r="X13" s="2"/>
      <c r="Y13" s="2"/>
    </row>
    <row r="14" spans="1:25" ht="15" customHeight="1">
      <c r="A14" s="1" t="s">
        <v>51</v>
      </c>
      <c r="B14" s="1" t="s">
        <v>6</v>
      </c>
      <c r="C14" s="13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4"/>
    </row>
    <row r="16" spans="1:25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</row>
    <row r="17" spans="1:25" ht="15" customHeight="1">
      <c r="A17" s="1" t="s">
        <v>54</v>
      </c>
      <c r="B17" s="1" t="s">
        <v>9</v>
      </c>
      <c r="C17" s="13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2">
        <v>1</v>
      </c>
      <c r="K18" s="2"/>
      <c r="L18" s="2"/>
      <c r="M18" s="2">
        <v>3905.6</v>
      </c>
      <c r="N18" s="1"/>
      <c r="O18" s="1"/>
      <c r="P18" s="1"/>
      <c r="Q18" s="1"/>
      <c r="R18" s="1"/>
      <c r="S18" s="1"/>
      <c r="T18" s="1"/>
      <c r="U18" s="1"/>
      <c r="V18" s="2">
        <v>1</v>
      </c>
      <c r="W18" s="2"/>
      <c r="X18" s="2"/>
      <c r="Y18" s="2">
        <v>3905.6</v>
      </c>
    </row>
    <row r="19" spans="1:25" ht="15" customHeight="1">
      <c r="A19" s="1" t="s">
        <v>56</v>
      </c>
      <c r="B19" s="1" t="s">
        <v>11</v>
      </c>
      <c r="C19" s="13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</row>
    <row r="20" spans="1:25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4"/>
    </row>
    <row r="21" spans="1:25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</row>
    <row r="22" spans="1:25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</row>
    <row r="23" spans="1:25" ht="15" customHeight="1">
      <c r="A23" s="1" t="s">
        <v>60</v>
      </c>
      <c r="B23" s="1" t="s">
        <v>15</v>
      </c>
      <c r="C23" s="13"/>
      <c r="D23" s="1"/>
      <c r="E23" s="1"/>
      <c r="F23" s="2">
        <v>2</v>
      </c>
      <c r="G23" s="2"/>
      <c r="H23" s="2"/>
      <c r="I23" s="2">
        <v>92.4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>
        <v>2</v>
      </c>
      <c r="W23" s="2"/>
      <c r="X23" s="2"/>
      <c r="Y23" s="4">
        <v>92.4</v>
      </c>
    </row>
    <row r="24" spans="1:25" ht="15" customHeight="1">
      <c r="A24" s="1" t="s">
        <v>61</v>
      </c>
      <c r="B24" s="1" t="s">
        <v>16</v>
      </c>
      <c r="C24" s="13"/>
      <c r="D24" s="1"/>
      <c r="E24" s="1"/>
      <c r="F24" s="2">
        <v>2</v>
      </c>
      <c r="G24" s="2"/>
      <c r="H24" s="2"/>
      <c r="I24" s="2">
        <v>77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>
        <v>2</v>
      </c>
      <c r="W24" s="2"/>
      <c r="X24" s="2"/>
      <c r="Y24" s="2">
        <v>77</v>
      </c>
    </row>
    <row r="25" spans="1:25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</row>
    <row r="26" spans="1:25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</row>
    <row r="27" spans="1:25" ht="15" customHeight="1">
      <c r="A27" s="1" t="s">
        <v>64</v>
      </c>
      <c r="B27" s="1" t="s">
        <v>19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</row>
    <row r="28" spans="1:25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</row>
    <row r="29" spans="1:25" ht="15" customHeight="1">
      <c r="A29" s="1" t="s">
        <v>66</v>
      </c>
      <c r="B29" s="1" t="s">
        <v>21</v>
      </c>
      <c r="C29" s="13"/>
      <c r="D29" s="1"/>
      <c r="E29" s="1"/>
      <c r="F29" s="2">
        <v>1</v>
      </c>
      <c r="G29" s="2"/>
      <c r="H29" s="2"/>
      <c r="I29" s="2">
        <v>223.3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>
        <v>1</v>
      </c>
      <c r="W29" s="2"/>
      <c r="X29" s="2"/>
      <c r="Y29" s="2">
        <v>223.3</v>
      </c>
    </row>
    <row r="30" spans="1:25" ht="15" customHeight="1">
      <c r="A30" s="1" t="s">
        <v>67</v>
      </c>
      <c r="B30" s="1" t="s">
        <v>22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</row>
    <row r="31" spans="1:25" ht="15" customHeight="1">
      <c r="A31" s="1" t="s">
        <v>68</v>
      </c>
      <c r="B31" s="1" t="s">
        <v>23</v>
      </c>
      <c r="C31" s="13"/>
      <c r="D31" s="1"/>
      <c r="E31" s="1"/>
      <c r="F31" s="2">
        <v>5</v>
      </c>
      <c r="G31" s="2"/>
      <c r="H31" s="2"/>
      <c r="I31" s="2">
        <v>159.5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>
        <v>5</v>
      </c>
      <c r="W31" s="2"/>
      <c r="X31" s="2"/>
      <c r="Y31" s="2">
        <v>159.5</v>
      </c>
    </row>
    <row r="32" spans="1:25" ht="15" customHeight="1">
      <c r="A32" s="1" t="s">
        <v>69</v>
      </c>
      <c r="B32" s="1" t="s">
        <v>24</v>
      </c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  <c r="X32" s="2"/>
      <c r="Y32" s="4"/>
    </row>
    <row r="33" spans="1:25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9"/>
      <c r="W33" s="9"/>
      <c r="X33" s="9"/>
      <c r="Y33" s="9"/>
    </row>
    <row r="34" spans="1:25" ht="15" customHeight="1">
      <c r="A34" s="1" t="s">
        <v>71</v>
      </c>
      <c r="B34" s="10" t="s">
        <v>26</v>
      </c>
      <c r="C34" s="13">
        <v>1</v>
      </c>
      <c r="D34" s="9"/>
      <c r="E34" s="9"/>
      <c r="F34" s="9">
        <v>1</v>
      </c>
      <c r="G34" s="9"/>
      <c r="H34" s="9"/>
      <c r="I34" s="9">
        <v>35.9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>
        <v>2</v>
      </c>
      <c r="W34" s="9"/>
      <c r="X34" s="9"/>
      <c r="Y34" s="9">
        <v>35.9</v>
      </c>
    </row>
    <row r="35" spans="1:25" ht="15" customHeight="1">
      <c r="A35" s="1" t="s">
        <v>72</v>
      </c>
      <c r="B35" s="1" t="s">
        <v>27</v>
      </c>
      <c r="C35" s="13"/>
      <c r="D35" s="1"/>
      <c r="E35" s="1"/>
      <c r="F35" s="2">
        <v>1</v>
      </c>
      <c r="G35" s="2"/>
      <c r="H35" s="2"/>
      <c r="I35" s="2">
        <v>295.3</v>
      </c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1"/>
      <c r="V35" s="2">
        <v>1</v>
      </c>
      <c r="W35" s="2"/>
      <c r="X35" s="2"/>
      <c r="Y35" s="2">
        <v>295.3</v>
      </c>
    </row>
    <row r="36" spans="1:25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11"/>
    </row>
    <row r="37" spans="1:25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</row>
    <row r="38" spans="1:25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</row>
    <row r="39" spans="1:25" ht="15" customHeight="1">
      <c r="A39" s="1" t="s">
        <v>76</v>
      </c>
      <c r="B39" s="10" t="s">
        <v>31</v>
      </c>
      <c r="C39" s="13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9">
        <v>1</v>
      </c>
      <c r="W39" s="9"/>
      <c r="X39" s="9"/>
      <c r="Y39" s="9"/>
    </row>
    <row r="40" spans="1:25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4"/>
    </row>
    <row r="41" spans="1:25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</row>
    <row r="42" spans="1:25" ht="15" customHeight="1">
      <c r="A42" s="1" t="s">
        <v>79</v>
      </c>
      <c r="B42" s="10" t="s">
        <v>34</v>
      </c>
      <c r="C42" s="13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"/>
      <c r="W42" s="9"/>
      <c r="X42" s="9"/>
      <c r="Y42" s="6"/>
    </row>
    <row r="43" spans="1:25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"/>
    </row>
    <row r="44" spans="1:25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"/>
    </row>
    <row r="45" spans="1:25" ht="15.75">
      <c r="A45" s="40" t="s">
        <v>0</v>
      </c>
      <c r="B45" s="40"/>
      <c r="C45" s="16">
        <f>SUM(C9:C44)</f>
        <v>2</v>
      </c>
      <c r="D45" s="12"/>
      <c r="E45" s="12"/>
      <c r="F45" s="12">
        <f aca="true" t="shared" si="0" ref="F45:Y45">SUM(F9:F44)</f>
        <v>12</v>
      </c>
      <c r="G45" s="12">
        <f t="shared" si="0"/>
        <v>0</v>
      </c>
      <c r="H45" s="12">
        <f t="shared" si="0"/>
        <v>0</v>
      </c>
      <c r="I45" s="12">
        <f t="shared" si="0"/>
        <v>883.4000000000001</v>
      </c>
      <c r="J45" s="12">
        <f t="shared" si="0"/>
        <v>1</v>
      </c>
      <c r="K45" s="12">
        <f t="shared" si="0"/>
        <v>0</v>
      </c>
      <c r="L45" s="12">
        <f t="shared" si="0"/>
        <v>0</v>
      </c>
      <c r="M45" s="18">
        <f t="shared" si="0"/>
        <v>3905.6</v>
      </c>
      <c r="N45" s="12">
        <f t="shared" si="0"/>
        <v>1</v>
      </c>
      <c r="O45" s="18">
        <f t="shared" si="0"/>
        <v>0</v>
      </c>
      <c r="P45" s="18">
        <f t="shared" si="0"/>
        <v>0</v>
      </c>
      <c r="Q45" s="18">
        <f t="shared" si="0"/>
        <v>0</v>
      </c>
      <c r="R45" s="12">
        <f t="shared" si="0"/>
        <v>1</v>
      </c>
      <c r="S45" s="12">
        <f t="shared" si="0"/>
        <v>0</v>
      </c>
      <c r="T45" s="12">
        <f t="shared" si="0"/>
        <v>0</v>
      </c>
      <c r="U45" s="12">
        <f t="shared" si="0"/>
        <v>0</v>
      </c>
      <c r="V45" s="12">
        <f t="shared" si="0"/>
        <v>17</v>
      </c>
      <c r="W45" s="17">
        <f t="shared" si="0"/>
        <v>0</v>
      </c>
      <c r="X45" s="17">
        <f t="shared" si="0"/>
        <v>0</v>
      </c>
      <c r="Y45" s="17">
        <f t="shared" si="0"/>
        <v>4789</v>
      </c>
    </row>
    <row r="47" spans="3:21" ht="15.7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</sheetData>
  <mergeCells count="16">
    <mergeCell ref="C47:U47"/>
    <mergeCell ref="R7:U7"/>
    <mergeCell ref="F7:I7"/>
    <mergeCell ref="C2:U5"/>
    <mergeCell ref="C6:U6"/>
    <mergeCell ref="J7:M7"/>
    <mergeCell ref="N7:Q7"/>
    <mergeCell ref="V6:Y6"/>
    <mergeCell ref="V7:V8"/>
    <mergeCell ref="W7:W8"/>
    <mergeCell ref="X7:X8"/>
    <mergeCell ref="Y7:Y8"/>
    <mergeCell ref="A45:B45"/>
    <mergeCell ref="C7:E7"/>
    <mergeCell ref="A6:A8"/>
    <mergeCell ref="B6:B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7"/>
  <sheetViews>
    <sheetView showZeros="0" zoomScale="75" zoomScaleNormal="75" zoomScaleSheetLayoutView="50" workbookViewId="0" topLeftCell="A1">
      <selection activeCell="W5" sqref="W5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7.28125" style="7" customWidth="1"/>
    <col min="7" max="7" width="5.8515625" style="7" customWidth="1"/>
    <col min="8" max="8" width="7.28125" style="7" customWidth="1"/>
    <col min="9" max="9" width="11.140625" style="7" customWidth="1"/>
    <col min="10" max="12" width="8.140625" style="7" customWidth="1"/>
    <col min="13" max="13" width="12.57421875" style="7" customWidth="1"/>
    <col min="14" max="14" width="5.7109375" style="7" customWidth="1"/>
    <col min="15" max="15" width="8.00390625" style="7" customWidth="1"/>
    <col min="16" max="16" width="7.00390625" style="7" customWidth="1"/>
    <col min="17" max="17" width="9.7109375" style="7" customWidth="1"/>
    <col min="18" max="18" width="7.421875" style="7" customWidth="1"/>
    <col min="19" max="19" width="5.28125" style="7" customWidth="1"/>
    <col min="20" max="20" width="5.00390625" style="7" customWidth="1"/>
    <col min="21" max="21" width="11.140625" style="7" customWidth="1"/>
    <col min="22" max="16384" width="9.140625" style="7" customWidth="1"/>
  </cols>
  <sheetData>
    <row r="2" spans="3:17" ht="15.7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3:17" ht="15.7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3:17" ht="15.7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17" ht="24.7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21" ht="33" customHeight="1">
      <c r="A6" s="42" t="s">
        <v>38</v>
      </c>
      <c r="B6" s="45" t="s">
        <v>39</v>
      </c>
      <c r="C6" s="47" t="s">
        <v>40</v>
      </c>
      <c r="D6" s="27"/>
      <c r="E6" s="27"/>
      <c r="F6" s="27"/>
      <c r="G6" s="27"/>
      <c r="H6" s="27"/>
      <c r="I6" s="27"/>
      <c r="J6" s="46" t="s">
        <v>87</v>
      </c>
      <c r="K6" s="46"/>
      <c r="L6" s="46"/>
      <c r="M6" s="46"/>
      <c r="N6" s="29" t="s">
        <v>88</v>
      </c>
      <c r="O6" s="30"/>
      <c r="P6" s="30"/>
      <c r="Q6" s="31"/>
      <c r="R6" s="47" t="s">
        <v>36</v>
      </c>
      <c r="S6" s="27"/>
      <c r="T6" s="27"/>
      <c r="U6" s="28"/>
    </row>
    <row r="7" spans="1:21" ht="45" customHeight="1">
      <c r="A7" s="43"/>
      <c r="B7" s="46"/>
      <c r="C7" s="45" t="s">
        <v>41</v>
      </c>
      <c r="D7" s="46"/>
      <c r="E7" s="46"/>
      <c r="F7" s="26" t="s">
        <v>83</v>
      </c>
      <c r="G7" s="27"/>
      <c r="H7" s="27"/>
      <c r="I7" s="28"/>
      <c r="J7" s="47" t="s">
        <v>89</v>
      </c>
      <c r="K7" s="27"/>
      <c r="L7" s="27"/>
      <c r="M7" s="28"/>
      <c r="N7" s="26" t="s">
        <v>90</v>
      </c>
      <c r="O7" s="27"/>
      <c r="P7" s="27"/>
      <c r="Q7" s="28"/>
      <c r="R7" s="36" t="s">
        <v>42</v>
      </c>
      <c r="S7" s="38" t="s">
        <v>37</v>
      </c>
      <c r="T7" s="38" t="s">
        <v>43</v>
      </c>
      <c r="U7" s="39" t="s">
        <v>44</v>
      </c>
    </row>
    <row r="8" spans="1:21" ht="51" customHeight="1">
      <c r="A8" s="44"/>
      <c r="B8" s="46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3" t="s">
        <v>45</v>
      </c>
      <c r="J8" s="8" t="s">
        <v>42</v>
      </c>
      <c r="K8" s="8" t="s">
        <v>37</v>
      </c>
      <c r="L8" s="8" t="s">
        <v>43</v>
      </c>
      <c r="M8" s="3" t="s">
        <v>45</v>
      </c>
      <c r="N8" s="8" t="s">
        <v>42</v>
      </c>
      <c r="O8" s="8" t="s">
        <v>37</v>
      </c>
      <c r="P8" s="8" t="s">
        <v>43</v>
      </c>
      <c r="Q8" s="3" t="s">
        <v>45</v>
      </c>
      <c r="R8" s="37"/>
      <c r="S8" s="38"/>
      <c r="T8" s="38"/>
      <c r="U8" s="39"/>
    </row>
    <row r="9" spans="1:21" ht="15" customHeight="1">
      <c r="A9" s="1" t="s">
        <v>46</v>
      </c>
      <c r="B9" s="1" t="s">
        <v>1</v>
      </c>
      <c r="C9" s="13">
        <v>1</v>
      </c>
      <c r="D9" s="1"/>
      <c r="E9" s="1"/>
      <c r="F9" s="2"/>
      <c r="G9" s="1"/>
      <c r="H9" s="1"/>
      <c r="I9" s="1"/>
      <c r="J9" s="1"/>
      <c r="K9" s="1"/>
      <c r="L9" s="1"/>
      <c r="M9" s="1"/>
      <c r="N9" s="2"/>
      <c r="O9" s="2"/>
      <c r="P9" s="2"/>
      <c r="Q9" s="5"/>
      <c r="R9" s="2">
        <v>1</v>
      </c>
      <c r="S9" s="2"/>
      <c r="T9" s="2"/>
      <c r="U9" s="2"/>
    </row>
    <row r="10" spans="1:21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</row>
    <row r="11" spans="1:21" ht="15" customHeight="1">
      <c r="A11" s="1" t="s">
        <v>48</v>
      </c>
      <c r="B11" s="1" t="s">
        <v>3</v>
      </c>
      <c r="C11" s="13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1</v>
      </c>
      <c r="S11" s="2"/>
      <c r="T11" s="2"/>
      <c r="U11" s="5"/>
    </row>
    <row r="12" spans="1:21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</row>
    <row r="13" spans="1:21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2"/>
      <c r="S13" s="2"/>
      <c r="T13" s="2"/>
      <c r="U13" s="2"/>
    </row>
    <row r="14" spans="1:21" ht="15" customHeight="1">
      <c r="A14" s="1" t="s">
        <v>51</v>
      </c>
      <c r="B14" s="1" t="s">
        <v>6</v>
      </c>
      <c r="C14" s="13">
        <v>1</v>
      </c>
      <c r="D14" s="1"/>
      <c r="E14" s="1"/>
      <c r="F14" s="2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>
        <v>1</v>
      </c>
      <c r="S14" s="2"/>
      <c r="T14" s="2"/>
      <c r="U14" s="2"/>
    </row>
    <row r="15" spans="1:21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4"/>
    </row>
    <row r="16" spans="1:21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</row>
    <row r="17" spans="1:21" ht="15" customHeight="1">
      <c r="A17" s="1" t="s">
        <v>54</v>
      </c>
      <c r="B17" s="1" t="s">
        <v>9</v>
      </c>
      <c r="C17" s="13">
        <v>1</v>
      </c>
      <c r="D17" s="1"/>
      <c r="E17" s="1"/>
      <c r="F17" s="2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>
        <v>1</v>
      </c>
      <c r="S17" s="2"/>
      <c r="T17" s="2"/>
      <c r="U17" s="2"/>
    </row>
    <row r="18" spans="1:21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</row>
    <row r="19" spans="1:21" ht="15" customHeight="1">
      <c r="A19" s="1" t="s">
        <v>56</v>
      </c>
      <c r="B19" s="1" t="s">
        <v>11</v>
      </c>
      <c r="C19" s="13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>
        <v>1</v>
      </c>
      <c r="S19" s="2"/>
      <c r="T19" s="2"/>
      <c r="U19" s="2"/>
    </row>
    <row r="20" spans="1:21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4"/>
    </row>
    <row r="21" spans="1:21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</row>
    <row r="22" spans="1:21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</row>
    <row r="23" spans="1:21" ht="15" customHeight="1">
      <c r="A23" s="1" t="s">
        <v>60</v>
      </c>
      <c r="B23" s="1" t="s">
        <v>15</v>
      </c>
      <c r="C23" s="13"/>
      <c r="D23" s="1"/>
      <c r="E23" s="1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4"/>
    </row>
    <row r="24" spans="1:21" ht="15" customHeight="1">
      <c r="A24" s="1" t="s">
        <v>61</v>
      </c>
      <c r="B24" s="1" t="s">
        <v>16</v>
      </c>
      <c r="C24" s="13">
        <v>2</v>
      </c>
      <c r="D24" s="1"/>
      <c r="E24" s="1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2">
        <v>2</v>
      </c>
      <c r="S24" s="2"/>
      <c r="T24" s="2"/>
      <c r="U24" s="2"/>
    </row>
    <row r="25" spans="1:21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</row>
    <row r="26" spans="1:21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</row>
    <row r="27" spans="1:21" ht="15" customHeight="1">
      <c r="A27" s="1" t="s">
        <v>64</v>
      </c>
      <c r="B27" s="1" t="s">
        <v>19</v>
      </c>
      <c r="C27" s="13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>
        <v>1</v>
      </c>
      <c r="S27" s="2"/>
      <c r="T27" s="2"/>
      <c r="U27" s="2"/>
    </row>
    <row r="28" spans="1:21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</row>
    <row r="29" spans="1:21" ht="15" customHeight="1">
      <c r="A29" s="1" t="s">
        <v>66</v>
      </c>
      <c r="B29" s="1" t="s">
        <v>21</v>
      </c>
      <c r="C29" s="13"/>
      <c r="D29" s="1"/>
      <c r="E29" s="1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</row>
    <row r="30" spans="1:21" ht="15" customHeight="1">
      <c r="A30" s="1" t="s">
        <v>67</v>
      </c>
      <c r="B30" s="1" t="s">
        <v>22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</row>
    <row r="31" spans="1:21" ht="15" customHeight="1">
      <c r="A31" s="1" t="s">
        <v>68</v>
      </c>
      <c r="B31" s="1" t="s">
        <v>23</v>
      </c>
      <c r="C31" s="13"/>
      <c r="D31" s="1"/>
      <c r="E31" s="1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</row>
    <row r="32" spans="1:21" ht="15" customHeight="1">
      <c r="A32" s="1" t="s">
        <v>69</v>
      </c>
      <c r="B32" s="1" t="s">
        <v>24</v>
      </c>
      <c r="C32" s="13">
        <v>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>
        <v>2</v>
      </c>
      <c r="S32" s="2"/>
      <c r="T32" s="2"/>
      <c r="U32" s="4"/>
    </row>
    <row r="33" spans="1:21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  <c r="S33" s="9"/>
      <c r="T33" s="9"/>
      <c r="U33" s="9"/>
    </row>
    <row r="34" spans="1:21" ht="15" customHeight="1">
      <c r="A34" s="1" t="s">
        <v>71</v>
      </c>
      <c r="B34" s="10" t="s">
        <v>26</v>
      </c>
      <c r="C34" s="13"/>
      <c r="D34" s="9"/>
      <c r="E34" s="9"/>
      <c r="F34" s="9"/>
      <c r="G34" s="9"/>
      <c r="H34" s="9"/>
      <c r="I34" s="9"/>
      <c r="J34" s="10"/>
      <c r="K34" s="10"/>
      <c r="L34" s="10"/>
      <c r="M34" s="10"/>
      <c r="N34" s="9">
        <v>1</v>
      </c>
      <c r="O34" s="9"/>
      <c r="P34" s="9"/>
      <c r="Q34" s="9">
        <v>6</v>
      </c>
      <c r="R34" s="9">
        <v>1</v>
      </c>
      <c r="S34" s="9"/>
      <c r="T34" s="9"/>
      <c r="U34" s="9">
        <v>6</v>
      </c>
    </row>
    <row r="35" spans="1:21" ht="15" customHeight="1">
      <c r="A35" s="1" t="s">
        <v>72</v>
      </c>
      <c r="B35" s="1" t="s">
        <v>27</v>
      </c>
      <c r="C35" s="13"/>
      <c r="D35" s="1"/>
      <c r="E35" s="1"/>
      <c r="F35" s="2"/>
      <c r="G35" s="2"/>
      <c r="H35" s="2"/>
      <c r="I35" s="2"/>
      <c r="J35" s="1"/>
      <c r="K35" s="1"/>
      <c r="L35" s="1"/>
      <c r="M35" s="1"/>
      <c r="N35" s="2"/>
      <c r="O35" s="2"/>
      <c r="P35" s="2"/>
      <c r="Q35" s="1"/>
      <c r="R35" s="2"/>
      <c r="S35" s="2"/>
      <c r="T35" s="2"/>
      <c r="U35" s="2"/>
    </row>
    <row r="36" spans="1:21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11"/>
    </row>
    <row r="37" spans="1:21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</row>
    <row r="39" spans="1:21" ht="15" customHeight="1">
      <c r="A39" s="1" t="s">
        <v>76</v>
      </c>
      <c r="B39" s="10" t="s">
        <v>31</v>
      </c>
      <c r="C39" s="13">
        <v>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>
        <v>3</v>
      </c>
      <c r="S39" s="9"/>
      <c r="T39" s="9"/>
      <c r="U39" s="9"/>
    </row>
    <row r="40" spans="1:21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4"/>
    </row>
    <row r="41" spans="1:21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</row>
    <row r="42" spans="1:21" ht="15" customHeight="1">
      <c r="A42" s="1" t="s">
        <v>79</v>
      </c>
      <c r="B42" s="10" t="s">
        <v>34</v>
      </c>
      <c r="C42" s="13">
        <v>1</v>
      </c>
      <c r="D42" s="10"/>
      <c r="E42" s="10"/>
      <c r="F42" s="9">
        <v>1</v>
      </c>
      <c r="G42" s="10"/>
      <c r="H42" s="10"/>
      <c r="I42" s="9">
        <v>30.6</v>
      </c>
      <c r="J42" s="10"/>
      <c r="K42" s="10"/>
      <c r="L42" s="10"/>
      <c r="M42" s="10"/>
      <c r="N42" s="10"/>
      <c r="O42" s="10"/>
      <c r="P42" s="10"/>
      <c r="Q42" s="10"/>
      <c r="R42" s="9">
        <v>2</v>
      </c>
      <c r="S42" s="9"/>
      <c r="T42" s="9"/>
      <c r="U42" s="6">
        <v>30.6</v>
      </c>
    </row>
    <row r="43" spans="1:21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>
        <v>1</v>
      </c>
      <c r="K43" s="2"/>
      <c r="L43" s="2"/>
      <c r="M43" s="2">
        <v>75</v>
      </c>
      <c r="N43" s="2"/>
      <c r="O43" s="2"/>
      <c r="P43" s="2"/>
      <c r="Q43" s="2"/>
      <c r="R43" s="2">
        <v>1</v>
      </c>
      <c r="S43" s="2"/>
      <c r="T43" s="2"/>
      <c r="U43" s="5">
        <v>75</v>
      </c>
    </row>
    <row r="44" spans="1:21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5"/>
    </row>
    <row r="45" spans="1:21" ht="15.75">
      <c r="A45" s="40" t="s">
        <v>0</v>
      </c>
      <c r="B45" s="40"/>
      <c r="C45" s="16">
        <f>SUM(C9:C44)</f>
        <v>14</v>
      </c>
      <c r="D45" s="12"/>
      <c r="E45" s="12"/>
      <c r="F45" s="12">
        <f>SUM(F9:F44)</f>
        <v>1</v>
      </c>
      <c r="G45" s="12">
        <f>SUM(G9:G44)</f>
        <v>0</v>
      </c>
      <c r="H45" s="12">
        <f>SUM(H9:H44)</f>
        <v>0</v>
      </c>
      <c r="I45" s="18">
        <f>SUM(I9:I44)</f>
        <v>30.6</v>
      </c>
      <c r="J45" s="18"/>
      <c r="K45" s="18"/>
      <c r="L45" s="18"/>
      <c r="M45" s="18"/>
      <c r="N45" s="12">
        <f aca="true" t="shared" si="0" ref="N45:U45">SUM(N9:N44)</f>
        <v>1</v>
      </c>
      <c r="O45" s="12">
        <f t="shared" si="0"/>
        <v>0</v>
      </c>
      <c r="P45" s="12">
        <f t="shared" si="0"/>
        <v>0</v>
      </c>
      <c r="Q45" s="12">
        <f t="shared" si="0"/>
        <v>6</v>
      </c>
      <c r="R45" s="12">
        <f t="shared" si="0"/>
        <v>17</v>
      </c>
      <c r="S45" s="17">
        <f t="shared" si="0"/>
        <v>0</v>
      </c>
      <c r="T45" s="17">
        <f t="shared" si="0"/>
        <v>0</v>
      </c>
      <c r="U45" s="24">
        <f t="shared" si="0"/>
        <v>111.6</v>
      </c>
    </row>
    <row r="47" spans="3:17" ht="15.7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</sheetData>
  <mergeCells count="17">
    <mergeCell ref="C47:Q47"/>
    <mergeCell ref="N7:Q7"/>
    <mergeCell ref="F7:I7"/>
    <mergeCell ref="C2:Q5"/>
    <mergeCell ref="J7:M7"/>
    <mergeCell ref="J6:M6"/>
    <mergeCell ref="N6:Q6"/>
    <mergeCell ref="R6:U6"/>
    <mergeCell ref="R7:R8"/>
    <mergeCell ref="S7:S8"/>
    <mergeCell ref="T7:T8"/>
    <mergeCell ref="U7:U8"/>
    <mergeCell ref="A45:B45"/>
    <mergeCell ref="C7:E7"/>
    <mergeCell ref="A6:A8"/>
    <mergeCell ref="B6:B8"/>
    <mergeCell ref="C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S48"/>
  <sheetViews>
    <sheetView showZeros="0" tabSelected="1" zoomScale="75" zoomScaleNormal="75" zoomScaleSheetLayoutView="50" workbookViewId="0" topLeftCell="A6">
      <pane xSplit="2" ySplit="4" topLeftCell="C10" activePane="bottomRight" state="frozen"/>
      <selection pane="topLeft" activeCell="A6" sqref="A6"/>
      <selection pane="topRight" activeCell="C6" sqref="C6"/>
      <selection pane="bottomLeft" activeCell="A9" sqref="A9"/>
      <selection pane="bottomRight" activeCell="X49" sqref="X49"/>
    </sheetView>
  </sheetViews>
  <sheetFormatPr defaultColWidth="9.140625" defaultRowHeight="12.75"/>
  <cols>
    <col min="1" max="1" width="5.00390625" style="7" customWidth="1"/>
    <col min="2" max="2" width="13.8515625" style="7" customWidth="1"/>
    <col min="3" max="3" width="6.57421875" style="7" customWidth="1"/>
    <col min="4" max="4" width="4.8515625" style="7" customWidth="1"/>
    <col min="5" max="9" width="4.57421875" style="7" customWidth="1"/>
    <col min="10" max="10" width="5.7109375" style="7" customWidth="1"/>
    <col min="11" max="11" width="5.57421875" style="7" customWidth="1"/>
    <col min="12" max="12" width="7.421875" style="7" customWidth="1"/>
    <col min="13" max="13" width="12.57421875" style="7" customWidth="1"/>
    <col min="14" max="15" width="4.8515625" style="7" customWidth="1"/>
    <col min="16" max="16" width="5.7109375" style="7" customWidth="1"/>
    <col min="17" max="17" width="8.8515625" style="7" customWidth="1"/>
    <col min="18" max="18" width="5.140625" style="7" customWidth="1"/>
    <col min="19" max="19" width="10.140625" style="7" customWidth="1"/>
    <col min="20" max="20" width="7.00390625" style="7" customWidth="1"/>
    <col min="21" max="25" width="7.28125" style="7" customWidth="1"/>
    <col min="26" max="26" width="5.57421875" style="7" customWidth="1"/>
    <col min="27" max="27" width="5.00390625" style="7" customWidth="1"/>
    <col min="28" max="28" width="5.421875" style="7" customWidth="1"/>
    <col min="29" max="29" width="6.140625" style="7" customWidth="1"/>
    <col min="30" max="30" width="4.140625" style="7" customWidth="1"/>
    <col min="31" max="31" width="4.00390625" style="7" customWidth="1"/>
    <col min="32" max="32" width="4.57421875" style="7" customWidth="1"/>
    <col min="33" max="37" width="6.7109375" style="7" customWidth="1"/>
    <col min="38" max="38" width="4.7109375" style="7" customWidth="1"/>
    <col min="39" max="39" width="5.28125" style="7" customWidth="1"/>
    <col min="40" max="40" width="5.00390625" style="7" customWidth="1"/>
    <col min="41" max="41" width="9.421875" style="7" customWidth="1"/>
    <col min="42" max="42" width="5.140625" style="7" customWidth="1"/>
    <col min="43" max="43" width="5.57421875" style="7" customWidth="1"/>
    <col min="44" max="44" width="5.7109375" style="7" customWidth="1"/>
    <col min="45" max="49" width="6.8515625" style="7" customWidth="1"/>
    <col min="50" max="50" width="6.28125" style="7" customWidth="1"/>
    <col min="51" max="51" width="5.140625" style="7" customWidth="1"/>
    <col min="52" max="52" width="4.8515625" style="7" customWidth="1"/>
    <col min="53" max="53" width="8.00390625" style="7" customWidth="1"/>
    <col min="54" max="54" width="6.7109375" style="7" customWidth="1"/>
    <col min="55" max="55" width="6.8515625" style="7" customWidth="1"/>
    <col min="56" max="56" width="6.421875" style="7" customWidth="1"/>
    <col min="57" max="57" width="8.57421875" style="7" customWidth="1"/>
    <col min="58" max="59" width="6.140625" style="7" customWidth="1"/>
    <col min="60" max="60" width="6.28125" style="7" customWidth="1"/>
    <col min="61" max="61" width="33.140625" style="7" customWidth="1"/>
    <col min="62" max="64" width="8.00390625" style="7" customWidth="1"/>
    <col min="65" max="65" width="9.00390625" style="7" customWidth="1"/>
    <col min="66" max="66" width="4.421875" style="7" customWidth="1"/>
    <col min="67" max="67" width="4.00390625" style="7" customWidth="1"/>
    <col min="68" max="68" width="4.28125" style="7" customWidth="1"/>
    <col min="69" max="69" width="8.28125" style="7" customWidth="1"/>
    <col min="70" max="70" width="6.8515625" style="7" customWidth="1"/>
    <col min="71" max="71" width="5.00390625" style="7" customWidth="1"/>
    <col min="72" max="72" width="5.140625" style="7" customWidth="1"/>
    <col min="73" max="73" width="8.140625" style="7" customWidth="1"/>
    <col min="74" max="77" width="6.8515625" style="7" customWidth="1"/>
    <col min="78" max="78" width="6.00390625" style="7" customWidth="1"/>
    <col min="79" max="79" width="4.7109375" style="7" customWidth="1"/>
    <col min="80" max="80" width="4.57421875" style="7" customWidth="1"/>
    <col min="81" max="81" width="8.8515625" style="7" customWidth="1"/>
    <col min="82" max="89" width="6.8515625" style="7" customWidth="1"/>
    <col min="90" max="90" width="5.7109375" style="7" customWidth="1"/>
    <col min="91" max="91" width="5.140625" style="7" customWidth="1"/>
    <col min="92" max="92" width="3.8515625" style="7" customWidth="1"/>
    <col min="93" max="93" width="7.7109375" style="7" customWidth="1"/>
    <col min="94" max="94" width="7.421875" style="7" customWidth="1"/>
    <col min="95" max="95" width="5.28125" style="7" customWidth="1"/>
    <col min="96" max="96" width="5.00390625" style="7" customWidth="1"/>
    <col min="97" max="97" width="11.140625" style="7" customWidth="1"/>
    <col min="98" max="16384" width="9.140625" style="7" customWidth="1"/>
  </cols>
  <sheetData>
    <row r="2" spans="3:37" ht="15.7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3:37" ht="15.7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3:37" ht="15.7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3:37" ht="24.7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3:37" ht="87" customHeight="1">
      <c r="C6" s="23"/>
      <c r="D6" s="23"/>
      <c r="E6" s="23"/>
      <c r="F6" s="23"/>
      <c r="G6" s="23"/>
      <c r="H6" s="23"/>
      <c r="I6" s="23"/>
      <c r="J6" s="23"/>
      <c r="K6" s="23"/>
      <c r="L6" s="53" t="s">
        <v>113</v>
      </c>
      <c r="M6" s="53"/>
      <c r="N6" s="53"/>
      <c r="O6" s="53"/>
      <c r="P6" s="53"/>
      <c r="Q6" s="53"/>
      <c r="R6" s="53"/>
      <c r="S6" s="53"/>
      <c r="T6" s="54"/>
      <c r="U6" s="54"/>
      <c r="V6" s="54"/>
      <c r="W6" s="5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97" ht="26.25" customHeight="1">
      <c r="A7" s="42" t="s">
        <v>38</v>
      </c>
      <c r="B7" s="45" t="s">
        <v>39</v>
      </c>
      <c r="C7" s="34" t="s">
        <v>40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1"/>
      <c r="AX7" s="34" t="s">
        <v>91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4" t="s">
        <v>92</v>
      </c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1"/>
      <c r="CP7" s="35" t="s">
        <v>36</v>
      </c>
      <c r="CQ7" s="35"/>
      <c r="CR7" s="35"/>
      <c r="CS7" s="35"/>
    </row>
    <row r="8" spans="1:97" ht="30" customHeight="1">
      <c r="A8" s="43"/>
      <c r="B8" s="46"/>
      <c r="C8" s="41" t="s">
        <v>41</v>
      </c>
      <c r="D8" s="35"/>
      <c r="E8" s="35"/>
      <c r="F8" s="29" t="s">
        <v>81</v>
      </c>
      <c r="G8" s="30"/>
      <c r="H8" s="30"/>
      <c r="I8" s="31"/>
      <c r="J8" s="29" t="s">
        <v>93</v>
      </c>
      <c r="K8" s="30"/>
      <c r="L8" s="30"/>
      <c r="M8" s="31"/>
      <c r="N8" s="29" t="s">
        <v>94</v>
      </c>
      <c r="O8" s="30"/>
      <c r="P8" s="30"/>
      <c r="Q8" s="31"/>
      <c r="R8" s="29" t="s">
        <v>95</v>
      </c>
      <c r="S8" s="30"/>
      <c r="T8" s="30"/>
      <c r="U8" s="31"/>
      <c r="V8" s="26" t="s">
        <v>96</v>
      </c>
      <c r="W8" s="27"/>
      <c r="X8" s="27"/>
      <c r="Y8" s="28"/>
      <c r="Z8" s="22"/>
      <c r="AA8" s="22"/>
      <c r="AB8" s="22"/>
      <c r="AC8" s="22"/>
      <c r="AD8" s="41" t="s">
        <v>97</v>
      </c>
      <c r="AE8" s="35"/>
      <c r="AF8" s="35"/>
      <c r="AG8" s="35"/>
      <c r="AH8" s="47" t="s">
        <v>98</v>
      </c>
      <c r="AI8" s="27"/>
      <c r="AJ8" s="27"/>
      <c r="AK8" s="28"/>
      <c r="AL8" s="26"/>
      <c r="AM8" s="27"/>
      <c r="AN8" s="27"/>
      <c r="AO8" s="28"/>
      <c r="AP8" s="26" t="s">
        <v>99</v>
      </c>
      <c r="AQ8" s="27"/>
      <c r="AR8" s="27"/>
      <c r="AS8" s="28"/>
      <c r="AT8" s="26" t="s">
        <v>100</v>
      </c>
      <c r="AU8" s="27"/>
      <c r="AV8" s="27"/>
      <c r="AW8" s="28"/>
      <c r="AX8" s="46" t="s">
        <v>89</v>
      </c>
      <c r="AY8" s="46"/>
      <c r="AZ8" s="46"/>
      <c r="BA8" s="46"/>
      <c r="BB8" s="47" t="s">
        <v>101</v>
      </c>
      <c r="BC8" s="27"/>
      <c r="BD8" s="27"/>
      <c r="BE8" s="28"/>
      <c r="BF8" s="47" t="s">
        <v>102</v>
      </c>
      <c r="BG8" s="27"/>
      <c r="BH8" s="27"/>
      <c r="BI8" s="28"/>
      <c r="BJ8" s="26" t="s">
        <v>103</v>
      </c>
      <c r="BK8" s="27"/>
      <c r="BL8" s="27"/>
      <c r="BM8" s="28"/>
      <c r="BN8" s="47" t="s">
        <v>104</v>
      </c>
      <c r="BO8" s="27"/>
      <c r="BP8" s="27"/>
      <c r="BQ8" s="28"/>
      <c r="BR8" s="26" t="s">
        <v>105</v>
      </c>
      <c r="BS8" s="48"/>
      <c r="BT8" s="48"/>
      <c r="BU8" s="49"/>
      <c r="BV8" s="26" t="s">
        <v>106</v>
      </c>
      <c r="BW8" s="48"/>
      <c r="BX8" s="48"/>
      <c r="BY8" s="49"/>
      <c r="BZ8" s="26" t="s">
        <v>107</v>
      </c>
      <c r="CA8" s="27"/>
      <c r="CB8" s="27"/>
      <c r="CC8" s="28"/>
      <c r="CD8" s="26" t="s">
        <v>108</v>
      </c>
      <c r="CE8" s="48"/>
      <c r="CF8" s="48"/>
      <c r="CG8" s="49"/>
      <c r="CH8" s="26" t="s">
        <v>109</v>
      </c>
      <c r="CI8" s="48"/>
      <c r="CJ8" s="48"/>
      <c r="CK8" s="49"/>
      <c r="CL8" s="26" t="s">
        <v>110</v>
      </c>
      <c r="CM8" s="48"/>
      <c r="CN8" s="48"/>
      <c r="CO8" s="49"/>
      <c r="CP8" s="36" t="s">
        <v>42</v>
      </c>
      <c r="CQ8" s="38" t="s">
        <v>37</v>
      </c>
      <c r="CR8" s="38" t="s">
        <v>43</v>
      </c>
      <c r="CS8" s="39" t="s">
        <v>44</v>
      </c>
    </row>
    <row r="9" spans="1:97" ht="51" customHeight="1">
      <c r="A9" s="44"/>
      <c r="B9" s="46"/>
      <c r="C9" s="8" t="s">
        <v>42</v>
      </c>
      <c r="D9" s="8" t="s">
        <v>37</v>
      </c>
      <c r="E9" s="8" t="s">
        <v>43</v>
      </c>
      <c r="F9" s="8" t="s">
        <v>42</v>
      </c>
      <c r="G9" s="8" t="s">
        <v>37</v>
      </c>
      <c r="H9" s="8" t="s">
        <v>43</v>
      </c>
      <c r="I9" s="8"/>
      <c r="J9" s="8" t="s">
        <v>42</v>
      </c>
      <c r="K9" s="8" t="s">
        <v>37</v>
      </c>
      <c r="L9" s="8" t="s">
        <v>43</v>
      </c>
      <c r="M9" s="3" t="s">
        <v>45</v>
      </c>
      <c r="N9" s="8" t="s">
        <v>42</v>
      </c>
      <c r="O9" s="8" t="s">
        <v>37</v>
      </c>
      <c r="P9" s="8" t="s">
        <v>43</v>
      </c>
      <c r="Q9" s="3" t="s">
        <v>45</v>
      </c>
      <c r="R9" s="8" t="s">
        <v>42</v>
      </c>
      <c r="S9" s="8" t="s">
        <v>37</v>
      </c>
      <c r="T9" s="8" t="s">
        <v>43</v>
      </c>
      <c r="U9" s="3" t="s">
        <v>45</v>
      </c>
      <c r="V9" s="8" t="s">
        <v>42</v>
      </c>
      <c r="W9" s="8" t="s">
        <v>37</v>
      </c>
      <c r="X9" s="8" t="s">
        <v>43</v>
      </c>
      <c r="Y9" s="3" t="s">
        <v>45</v>
      </c>
      <c r="Z9" s="3"/>
      <c r="AA9" s="3"/>
      <c r="AB9" s="3"/>
      <c r="AC9" s="3"/>
      <c r="AD9" s="8" t="s">
        <v>42</v>
      </c>
      <c r="AE9" s="8" t="s">
        <v>37</v>
      </c>
      <c r="AF9" s="8" t="s">
        <v>43</v>
      </c>
      <c r="AG9" s="3" t="s">
        <v>45</v>
      </c>
      <c r="AH9" s="8" t="s">
        <v>42</v>
      </c>
      <c r="AI9" s="8" t="s">
        <v>37</v>
      </c>
      <c r="AJ9" s="8" t="s">
        <v>43</v>
      </c>
      <c r="AK9" s="3" t="s">
        <v>45</v>
      </c>
      <c r="AL9" s="8"/>
      <c r="AM9" s="8"/>
      <c r="AN9" s="8"/>
      <c r="AO9" s="3"/>
      <c r="AP9" s="8" t="s">
        <v>42</v>
      </c>
      <c r="AQ9" s="8" t="s">
        <v>37</v>
      </c>
      <c r="AR9" s="8" t="s">
        <v>43</v>
      </c>
      <c r="AS9" s="3" t="s">
        <v>45</v>
      </c>
      <c r="AT9" s="8" t="s">
        <v>42</v>
      </c>
      <c r="AU9" s="8" t="s">
        <v>37</v>
      </c>
      <c r="AV9" s="8" t="s">
        <v>43</v>
      </c>
      <c r="AW9" s="3" t="s">
        <v>45</v>
      </c>
      <c r="AX9" s="8" t="s">
        <v>42</v>
      </c>
      <c r="AY9" s="8" t="s">
        <v>37</v>
      </c>
      <c r="AZ9" s="8" t="s">
        <v>43</v>
      </c>
      <c r="BA9" s="3" t="s">
        <v>45</v>
      </c>
      <c r="BB9" s="8" t="s">
        <v>42</v>
      </c>
      <c r="BC9" s="8" t="s">
        <v>37</v>
      </c>
      <c r="BD9" s="8" t="s">
        <v>43</v>
      </c>
      <c r="BE9" s="3" t="s">
        <v>45</v>
      </c>
      <c r="BF9" s="8" t="s">
        <v>42</v>
      </c>
      <c r="BG9" s="8" t="s">
        <v>37</v>
      </c>
      <c r="BH9" s="8" t="s">
        <v>43</v>
      </c>
      <c r="BI9" s="3" t="s">
        <v>45</v>
      </c>
      <c r="BJ9" s="8" t="s">
        <v>42</v>
      </c>
      <c r="BK9" s="8" t="s">
        <v>37</v>
      </c>
      <c r="BL9" s="8" t="s">
        <v>43</v>
      </c>
      <c r="BM9" s="3" t="s">
        <v>45</v>
      </c>
      <c r="BN9" s="8" t="s">
        <v>42</v>
      </c>
      <c r="BO9" s="8" t="s">
        <v>37</v>
      </c>
      <c r="BP9" s="8" t="s">
        <v>43</v>
      </c>
      <c r="BQ9" s="3" t="s">
        <v>45</v>
      </c>
      <c r="BR9" s="8" t="s">
        <v>42</v>
      </c>
      <c r="BS9" s="8" t="s">
        <v>37</v>
      </c>
      <c r="BT9" s="8" t="s">
        <v>43</v>
      </c>
      <c r="BU9" s="3" t="s">
        <v>45</v>
      </c>
      <c r="BV9" s="8" t="s">
        <v>42</v>
      </c>
      <c r="BW9" s="8" t="s">
        <v>37</v>
      </c>
      <c r="BX9" s="8" t="s">
        <v>43</v>
      </c>
      <c r="BY9" s="3" t="s">
        <v>45</v>
      </c>
      <c r="BZ9" s="8" t="s">
        <v>42</v>
      </c>
      <c r="CA9" s="8" t="s">
        <v>37</v>
      </c>
      <c r="CB9" s="8" t="s">
        <v>43</v>
      </c>
      <c r="CC9" s="3" t="s">
        <v>45</v>
      </c>
      <c r="CD9" s="8" t="s">
        <v>42</v>
      </c>
      <c r="CE9" s="8" t="s">
        <v>37</v>
      </c>
      <c r="CF9" s="8" t="s">
        <v>43</v>
      </c>
      <c r="CG9" s="3" t="s">
        <v>45</v>
      </c>
      <c r="CH9" s="8" t="s">
        <v>42</v>
      </c>
      <c r="CI9" s="8" t="s">
        <v>37</v>
      </c>
      <c r="CJ9" s="8" t="s">
        <v>43</v>
      </c>
      <c r="CK9" s="3" t="s">
        <v>45</v>
      </c>
      <c r="CL9" s="8" t="s">
        <v>42</v>
      </c>
      <c r="CM9" s="8" t="s">
        <v>37</v>
      </c>
      <c r="CN9" s="8" t="s">
        <v>43</v>
      </c>
      <c r="CO9" s="3" t="s">
        <v>45</v>
      </c>
      <c r="CP9" s="37"/>
      <c r="CQ9" s="38"/>
      <c r="CR9" s="38"/>
      <c r="CS9" s="39"/>
    </row>
    <row r="10" spans="1:97" ht="15" customHeight="1">
      <c r="A10" s="1" t="s">
        <v>46</v>
      </c>
      <c r="B10" s="1" t="s">
        <v>1</v>
      </c>
      <c r="C10" s="13">
        <v>5</v>
      </c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>
        <v>1</v>
      </c>
      <c r="S10" s="1"/>
      <c r="T10" s="1"/>
      <c r="U10" s="1"/>
      <c r="V10" s="2">
        <v>1</v>
      </c>
      <c r="W10" s="1"/>
      <c r="X10" s="1"/>
      <c r="Y10" s="1"/>
      <c r="Z10" s="1"/>
      <c r="AA10" s="1"/>
      <c r="AB10" s="1"/>
      <c r="AC10" s="1"/>
      <c r="AD10" s="2"/>
      <c r="AE10" s="2"/>
      <c r="AF10" s="2"/>
      <c r="AG10" s="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1"/>
      <c r="CN10" s="1"/>
      <c r="CO10" s="4"/>
      <c r="CP10" s="2">
        <v>7</v>
      </c>
      <c r="CQ10" s="2"/>
      <c r="CR10" s="2"/>
      <c r="CS10" s="2"/>
    </row>
    <row r="11" spans="1:97" ht="15" customHeight="1">
      <c r="A11" s="1" t="s">
        <v>47</v>
      </c>
      <c r="B11" s="1" t="s">
        <v>2</v>
      </c>
      <c r="C11" s="13">
        <v>2</v>
      </c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"/>
      <c r="AE11" s="2"/>
      <c r="AF11" s="2"/>
      <c r="AG11" s="2"/>
      <c r="AH11" s="2"/>
      <c r="AI11" s="2"/>
      <c r="AJ11" s="2"/>
      <c r="AK11" s="2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"/>
      <c r="AY11" s="2"/>
      <c r="AZ11" s="2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2"/>
      <c r="CE11" s="2"/>
      <c r="CF11" s="2"/>
      <c r="CG11" s="1"/>
      <c r="CH11" s="1"/>
      <c r="CI11" s="1"/>
      <c r="CJ11" s="1"/>
      <c r="CK11" s="1"/>
      <c r="CL11" s="1"/>
      <c r="CM11" s="1"/>
      <c r="CN11" s="1"/>
      <c r="CO11" s="1"/>
      <c r="CP11" s="2">
        <v>2</v>
      </c>
      <c r="CQ11" s="2"/>
      <c r="CR11" s="2"/>
      <c r="CS11" s="2"/>
    </row>
    <row r="12" spans="1:97" ht="15" customHeight="1">
      <c r="A12" s="1" t="s">
        <v>48</v>
      </c>
      <c r="B12" s="1" t="s">
        <v>3</v>
      </c>
      <c r="C12" s="13">
        <v>6</v>
      </c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"/>
      <c r="AU12" s="2"/>
      <c r="AV12" s="2"/>
      <c r="AW12" s="2"/>
      <c r="AX12" s="2"/>
      <c r="AY12" s="2"/>
      <c r="AZ12" s="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>
        <v>1</v>
      </c>
      <c r="CI12" s="50" t="s">
        <v>111</v>
      </c>
      <c r="CJ12" s="2"/>
      <c r="CK12" s="2"/>
      <c r="CL12" s="2"/>
      <c r="CM12" s="2"/>
      <c r="CN12" s="2"/>
      <c r="CO12" s="2"/>
      <c r="CP12" s="2">
        <v>7</v>
      </c>
      <c r="CQ12" s="50" t="s">
        <v>111</v>
      </c>
      <c r="CR12" s="2"/>
      <c r="CS12" s="4"/>
    </row>
    <row r="13" spans="1:97" ht="15" customHeight="1">
      <c r="A13" s="1" t="s">
        <v>49</v>
      </c>
      <c r="B13" s="1" t="s">
        <v>4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"/>
      <c r="AY13" s="2"/>
      <c r="AZ13" s="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1"/>
      <c r="BO13" s="1"/>
      <c r="BP13" s="1"/>
      <c r="BQ13" s="1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2"/>
      <c r="CQ13" s="2"/>
      <c r="CR13" s="2"/>
      <c r="CS13" s="2"/>
    </row>
    <row r="14" spans="1:97" ht="15" customHeight="1">
      <c r="A14" s="1" t="s">
        <v>50</v>
      </c>
      <c r="B14" s="1" t="s">
        <v>5</v>
      </c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2"/>
      <c r="AY14" s="2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2"/>
      <c r="BO14" s="2"/>
      <c r="BP14" s="2"/>
      <c r="BQ14" s="2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5" customHeight="1">
      <c r="A15" s="1" t="s">
        <v>51</v>
      </c>
      <c r="B15" s="1" t="s">
        <v>6</v>
      </c>
      <c r="C15" s="13">
        <v>1</v>
      </c>
      <c r="D15" s="1"/>
      <c r="E15" s="1"/>
      <c r="F15" s="2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2"/>
      <c r="AF15" s="2"/>
      <c r="AG15" s="2"/>
      <c r="AH15" s="2"/>
      <c r="AI15" s="2"/>
      <c r="AJ15" s="2"/>
      <c r="AK15" s="2"/>
      <c r="AL15" s="1"/>
      <c r="AM15" s="1"/>
      <c r="AN15" s="1"/>
      <c r="AO15" s="1"/>
      <c r="AP15" s="2"/>
      <c r="AQ15" s="2"/>
      <c r="AR15" s="2"/>
      <c r="AS15" s="2"/>
      <c r="AT15" s="1"/>
      <c r="AU15" s="1"/>
      <c r="AV15" s="1"/>
      <c r="AW15" s="1"/>
      <c r="AX15" s="2"/>
      <c r="AY15" s="2"/>
      <c r="AZ15" s="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"/>
      <c r="BS15" s="1"/>
      <c r="BT15" s="1"/>
      <c r="BU15" s="1"/>
      <c r="BV15" s="1"/>
      <c r="BW15" s="1"/>
      <c r="BX15" s="1"/>
      <c r="BY15" s="1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>
        <v>2</v>
      </c>
      <c r="CQ15" s="2"/>
      <c r="CR15" s="2"/>
      <c r="CS15" s="2"/>
    </row>
    <row r="16" spans="1:97" ht="15" customHeight="1">
      <c r="A16" s="1" t="s">
        <v>52</v>
      </c>
      <c r="B16" s="1" t="s">
        <v>7</v>
      </c>
      <c r="C16" s="13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2"/>
      <c r="AY16" s="2"/>
      <c r="AZ16" s="1"/>
      <c r="BA16" s="2"/>
      <c r="BB16" s="2"/>
      <c r="BC16" s="2"/>
      <c r="BD16" s="2"/>
      <c r="BE16" s="2"/>
      <c r="BF16" s="2"/>
      <c r="BG16" s="2"/>
      <c r="BH16" s="2"/>
      <c r="BI16" s="4"/>
      <c r="BJ16" s="2"/>
      <c r="BK16" s="2"/>
      <c r="BL16" s="2"/>
      <c r="BM16" s="2"/>
      <c r="BN16" s="2"/>
      <c r="BO16" s="2"/>
      <c r="BP16" s="2"/>
      <c r="BQ16" s="2"/>
      <c r="BR16" s="2"/>
      <c r="BS16" s="1"/>
      <c r="BT16" s="1"/>
      <c r="BU16" s="2"/>
      <c r="BV16" s="2"/>
      <c r="BW16" s="2"/>
      <c r="BX16" s="2"/>
      <c r="BY16" s="2"/>
      <c r="BZ16" s="1"/>
      <c r="CA16" s="1"/>
      <c r="CB16" s="1"/>
      <c r="CC16" s="1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>
        <v>2</v>
      </c>
      <c r="CQ16" s="2"/>
      <c r="CR16" s="2"/>
      <c r="CS16" s="4"/>
    </row>
    <row r="17" spans="1:97" ht="15" customHeight="1">
      <c r="A17" s="1" t="s">
        <v>53</v>
      </c>
      <c r="B17" s="1" t="s">
        <v>8</v>
      </c>
      <c r="C17" s="13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2"/>
      <c r="AY17" s="2"/>
      <c r="AZ17" s="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0"/>
      <c r="BT17" s="1"/>
      <c r="BU17" s="4"/>
      <c r="BV17" s="4"/>
      <c r="BW17" s="4"/>
      <c r="BX17" s="4"/>
      <c r="BY17" s="4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15" customHeight="1">
      <c r="A18" s="1" t="s">
        <v>54</v>
      </c>
      <c r="B18" s="1" t="s">
        <v>9</v>
      </c>
      <c r="C18" s="13">
        <v>3</v>
      </c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  <c r="AE18" s="2"/>
      <c r="AF18" s="2"/>
      <c r="AG18" s="2"/>
      <c r="AH18" s="2"/>
      <c r="AI18" s="2"/>
      <c r="AJ18" s="2"/>
      <c r="AK18" s="2"/>
      <c r="AL18" s="1"/>
      <c r="AM18" s="1"/>
      <c r="AN18" s="1"/>
      <c r="AO18" s="1"/>
      <c r="AP18" s="2"/>
      <c r="AQ18" s="1"/>
      <c r="AR18" s="1"/>
      <c r="AS18" s="2"/>
      <c r="AT18" s="2"/>
      <c r="AU18" s="2"/>
      <c r="AV18" s="2"/>
      <c r="AW18" s="2"/>
      <c r="AX18" s="2"/>
      <c r="AY18" s="2"/>
      <c r="AZ18" s="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1"/>
      <c r="BO18" s="1"/>
      <c r="BP18" s="1"/>
      <c r="BQ18" s="1"/>
      <c r="BR18" s="2"/>
      <c r="BS18" s="1"/>
      <c r="BT18" s="1"/>
      <c r="BU18" s="2"/>
      <c r="BV18" s="2"/>
      <c r="BW18" s="2"/>
      <c r="BX18" s="2"/>
      <c r="BY18" s="2"/>
      <c r="BZ18" s="2"/>
      <c r="CA18" s="2"/>
      <c r="CB18" s="2"/>
      <c r="CC18" s="2"/>
      <c r="CD18" s="1"/>
      <c r="CE18" s="1"/>
      <c r="CF18" s="1"/>
      <c r="CG18" s="1"/>
      <c r="CH18" s="1"/>
      <c r="CI18" s="1"/>
      <c r="CJ18" s="1"/>
      <c r="CK18" s="1"/>
      <c r="CL18" s="2"/>
      <c r="CM18" s="2"/>
      <c r="CN18" s="2"/>
      <c r="CO18" s="2"/>
      <c r="CP18" s="2">
        <v>3</v>
      </c>
      <c r="CQ18" s="2"/>
      <c r="CR18" s="2"/>
      <c r="CS18" s="2"/>
    </row>
    <row r="19" spans="1:97" ht="15" customHeight="1">
      <c r="A19" s="1" t="s">
        <v>55</v>
      </c>
      <c r="B19" s="1" t="s">
        <v>10</v>
      </c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2">
        <v>1</v>
      </c>
      <c r="O19" s="2"/>
      <c r="P19" s="2"/>
      <c r="Q19" s="2">
        <v>3905.6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2"/>
      <c r="AY19" s="2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2"/>
      <c r="BK19" s="1"/>
      <c r="BL19" s="1"/>
      <c r="BM19" s="2"/>
      <c r="BN19" s="1"/>
      <c r="BO19" s="1"/>
      <c r="BP19" s="1"/>
      <c r="BQ19" s="1"/>
      <c r="BR19" s="2"/>
      <c r="BS19" s="1"/>
      <c r="BT19" s="1"/>
      <c r="BU19" s="2"/>
      <c r="BV19" s="2"/>
      <c r="BW19" s="2"/>
      <c r="BX19" s="2"/>
      <c r="BY19" s="2"/>
      <c r="BZ19" s="2"/>
      <c r="CA19" s="1"/>
      <c r="CB19" s="1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>
        <v>1</v>
      </c>
      <c r="CQ19" s="2"/>
      <c r="CR19" s="2"/>
      <c r="CS19" s="2">
        <v>3905.6</v>
      </c>
    </row>
    <row r="20" spans="1:97" ht="15" customHeight="1">
      <c r="A20" s="1" t="s">
        <v>56</v>
      </c>
      <c r="B20" s="1" t="s">
        <v>11</v>
      </c>
      <c r="C20" s="13">
        <v>2</v>
      </c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1"/>
      <c r="BT20" s="1"/>
      <c r="BU20" s="4"/>
      <c r="BV20" s="4"/>
      <c r="BW20" s="4"/>
      <c r="BX20" s="4"/>
      <c r="BY20" s="4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1"/>
      <c r="CM20" s="1"/>
      <c r="CN20" s="1"/>
      <c r="CO20" s="1"/>
      <c r="CP20" s="2">
        <v>2</v>
      </c>
      <c r="CQ20" s="2"/>
      <c r="CR20" s="2"/>
      <c r="CS20" s="2"/>
    </row>
    <row r="21" spans="1:97" ht="15" customHeight="1">
      <c r="A21" s="1" t="s">
        <v>57</v>
      </c>
      <c r="B21" s="1" t="s">
        <v>12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2"/>
      <c r="AY21" s="2"/>
      <c r="AZ21" s="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1"/>
      <c r="BT21" s="1"/>
      <c r="BU21" s="2"/>
      <c r="BV21" s="2"/>
      <c r="BW21" s="2"/>
      <c r="BX21" s="2"/>
      <c r="BY21" s="2"/>
      <c r="BZ21" s="2"/>
      <c r="CA21" s="1"/>
      <c r="CB21" s="1"/>
      <c r="CC21" s="2"/>
      <c r="CD21" s="2"/>
      <c r="CE21" s="2"/>
      <c r="CF21" s="2"/>
      <c r="CG21" s="2"/>
      <c r="CH21" s="2"/>
      <c r="CI21" s="2"/>
      <c r="CJ21" s="2"/>
      <c r="CK21" s="2"/>
      <c r="CL21" s="1"/>
      <c r="CM21" s="1"/>
      <c r="CN21" s="1"/>
      <c r="CO21" s="1"/>
      <c r="CP21" s="2"/>
      <c r="CQ21" s="2"/>
      <c r="CR21" s="2"/>
      <c r="CS21" s="4"/>
    </row>
    <row r="22" spans="1:97" ht="15" customHeight="1">
      <c r="A22" s="1" t="s">
        <v>58</v>
      </c>
      <c r="B22" s="1" t="s">
        <v>13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  <c r="AZ22" s="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"/>
      <c r="BP22" s="1"/>
      <c r="BQ22" s="4"/>
      <c r="BR22" s="2"/>
      <c r="BS22" s="1"/>
      <c r="BT22" s="1"/>
      <c r="BU22" s="2"/>
      <c r="BV22" s="2"/>
      <c r="BW22" s="2"/>
      <c r="BX22" s="2"/>
      <c r="BY22" s="2"/>
      <c r="BZ22" s="2"/>
      <c r="CA22" s="1"/>
      <c r="CB22" s="1"/>
      <c r="CC22" s="2"/>
      <c r="CD22" s="2"/>
      <c r="CE22" s="2"/>
      <c r="CF22" s="2"/>
      <c r="CG22" s="2"/>
      <c r="CH22" s="2"/>
      <c r="CI22" s="2"/>
      <c r="CJ22" s="2"/>
      <c r="CK22" s="2"/>
      <c r="CL22" s="1"/>
      <c r="CM22" s="1"/>
      <c r="CN22" s="1"/>
      <c r="CO22" s="1"/>
      <c r="CP22" s="2"/>
      <c r="CQ22" s="2"/>
      <c r="CR22" s="2"/>
      <c r="CS22" s="2"/>
    </row>
    <row r="23" spans="1:97" ht="15" customHeight="1">
      <c r="A23" s="1" t="s">
        <v>59</v>
      </c>
      <c r="B23" s="1" t="s">
        <v>14</v>
      </c>
      <c r="C23" s="13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/>
      <c r="AY23" s="2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2"/>
      <c r="BO23" s="2"/>
      <c r="BP23" s="2"/>
      <c r="BQ23" s="9"/>
      <c r="BR23" s="1"/>
      <c r="BS23" s="1"/>
      <c r="BT23" s="1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>
        <v>1</v>
      </c>
      <c r="CQ23" s="2"/>
      <c r="CR23" s="2"/>
      <c r="CS23" s="2"/>
    </row>
    <row r="24" spans="1:97" ht="15" customHeight="1">
      <c r="A24" s="1" t="s">
        <v>60</v>
      </c>
      <c r="B24" s="1" t="s">
        <v>15</v>
      </c>
      <c r="C24" s="13">
        <v>1</v>
      </c>
      <c r="D24" s="1"/>
      <c r="E24" s="1"/>
      <c r="F24" s="1"/>
      <c r="G24" s="1"/>
      <c r="H24" s="1"/>
      <c r="I24" s="1"/>
      <c r="J24" s="2">
        <v>2</v>
      </c>
      <c r="K24" s="2"/>
      <c r="L24" s="2"/>
      <c r="M24" s="2">
        <v>92.4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  <c r="AY24" s="2"/>
      <c r="AZ24" s="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6"/>
      <c r="BR24" s="2"/>
      <c r="BS24" s="1"/>
      <c r="BT24" s="1"/>
      <c r="BU24" s="4"/>
      <c r="BV24" s="4"/>
      <c r="BW24" s="4"/>
      <c r="BX24" s="4"/>
      <c r="BY24" s="4"/>
      <c r="BZ24" s="2"/>
      <c r="CA24" s="1"/>
      <c r="CB24" s="1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4"/>
      <c r="CP24" s="2">
        <v>3</v>
      </c>
      <c r="CQ24" s="2"/>
      <c r="CR24" s="2"/>
      <c r="CS24" s="4">
        <v>92.4</v>
      </c>
    </row>
    <row r="25" spans="1:97" ht="15" customHeight="1">
      <c r="A25" s="1" t="s">
        <v>61</v>
      </c>
      <c r="B25" s="1" t="s">
        <v>16</v>
      </c>
      <c r="C25" s="13">
        <v>2</v>
      </c>
      <c r="D25" s="1"/>
      <c r="E25" s="1"/>
      <c r="F25" s="1"/>
      <c r="G25" s="1"/>
      <c r="H25" s="1"/>
      <c r="I25" s="1"/>
      <c r="J25" s="2">
        <v>2</v>
      </c>
      <c r="K25" s="2"/>
      <c r="L25" s="2"/>
      <c r="M25" s="2">
        <v>77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2"/>
      <c r="AY25" s="2"/>
      <c r="AZ25" s="1"/>
      <c r="BA25" s="2"/>
      <c r="BB25" s="1"/>
      <c r="BC25" s="1"/>
      <c r="BD25" s="1"/>
      <c r="BE25" s="1"/>
      <c r="BF25" s="1"/>
      <c r="BG25" s="1"/>
      <c r="BH25" s="1"/>
      <c r="BI25" s="1"/>
      <c r="BJ25" s="2"/>
      <c r="BK25" s="2"/>
      <c r="BL25" s="2"/>
      <c r="BM25" s="2"/>
      <c r="BN25" s="2"/>
      <c r="BO25" s="2"/>
      <c r="BP25" s="1"/>
      <c r="BQ25" s="9"/>
      <c r="BR25" s="1"/>
      <c r="BS25" s="1"/>
      <c r="BT25" s="1"/>
      <c r="BU25" s="2"/>
      <c r="BV25" s="2"/>
      <c r="BW25" s="2"/>
      <c r="BX25" s="2"/>
      <c r="BY25" s="2"/>
      <c r="BZ25" s="2"/>
      <c r="CA25" s="2"/>
      <c r="CB25" s="2"/>
      <c r="CC25" s="2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2">
        <v>4</v>
      </c>
      <c r="CQ25" s="2"/>
      <c r="CR25" s="2"/>
      <c r="CS25" s="2">
        <v>77</v>
      </c>
    </row>
    <row r="26" spans="1:97" ht="15" customHeight="1">
      <c r="A26" s="1" t="s">
        <v>62</v>
      </c>
      <c r="B26" s="1" t="s">
        <v>17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2"/>
      <c r="AY26" s="2"/>
      <c r="AZ26" s="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9"/>
      <c r="BR26" s="2"/>
      <c r="BS26" s="1"/>
      <c r="BT26" s="1"/>
      <c r="BU26" s="2"/>
      <c r="BV26" s="2">
        <v>1</v>
      </c>
      <c r="BW26" s="2"/>
      <c r="BX26" s="2"/>
      <c r="BY26" s="2">
        <v>90.1</v>
      </c>
      <c r="BZ26" s="2"/>
      <c r="CA26" s="1"/>
      <c r="CB26" s="1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>
        <v>1</v>
      </c>
      <c r="CQ26" s="2"/>
      <c r="CR26" s="2"/>
      <c r="CS26" s="2">
        <v>90.1</v>
      </c>
    </row>
    <row r="27" spans="1:97" ht="15" customHeight="1">
      <c r="A27" s="1" t="s">
        <v>63</v>
      </c>
      <c r="B27" s="1" t="s">
        <v>18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2"/>
      <c r="AY27" s="2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0"/>
      <c r="BR27" s="1"/>
      <c r="BS27" s="1"/>
      <c r="BT27" s="1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15" customHeight="1">
      <c r="A28" s="1" t="s">
        <v>64</v>
      </c>
      <c r="B28" s="1" t="s">
        <v>19</v>
      </c>
      <c r="C28" s="13">
        <v>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"/>
      <c r="AY28" s="2"/>
      <c r="AZ28" s="1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9"/>
      <c r="BR28" s="2"/>
      <c r="BS28" s="1"/>
      <c r="BT28" s="1"/>
      <c r="BU28" s="2"/>
      <c r="BV28" s="2"/>
      <c r="BW28" s="2"/>
      <c r="BX28" s="2"/>
      <c r="BY28" s="2"/>
      <c r="BZ28" s="2"/>
      <c r="CA28" s="1"/>
      <c r="CB28" s="1"/>
      <c r="CC28" s="2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2">
        <v>3</v>
      </c>
      <c r="CQ28" s="2"/>
      <c r="CR28" s="2"/>
      <c r="CS28" s="2"/>
    </row>
    <row r="29" spans="1:97" ht="15" customHeight="1">
      <c r="A29" s="1" t="s">
        <v>65</v>
      </c>
      <c r="B29" s="1" t="s">
        <v>20</v>
      </c>
      <c r="C29" s="13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"/>
      <c r="AY29" s="2"/>
      <c r="AZ29" s="2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1"/>
      <c r="BO29" s="1"/>
      <c r="BP29" s="1"/>
      <c r="BQ29" s="10"/>
      <c r="BR29" s="2"/>
      <c r="BS29" s="1"/>
      <c r="BT29" s="1"/>
      <c r="BU29" s="2"/>
      <c r="BV29" s="2"/>
      <c r="BW29" s="2"/>
      <c r="BX29" s="2"/>
      <c r="BY29" s="2"/>
      <c r="BZ29" s="2"/>
      <c r="CA29" s="1"/>
      <c r="CB29" s="1"/>
      <c r="CC29" s="2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2">
        <v>1</v>
      </c>
      <c r="CQ29" s="2"/>
      <c r="CR29" s="2"/>
      <c r="CS29" s="2"/>
    </row>
    <row r="30" spans="1:97" ht="15" customHeight="1">
      <c r="A30" s="1" t="s">
        <v>66</v>
      </c>
      <c r="B30" s="1" t="s">
        <v>21</v>
      </c>
      <c r="C30" s="13">
        <v>2</v>
      </c>
      <c r="D30" s="1"/>
      <c r="E30" s="1"/>
      <c r="F30" s="2">
        <v>1</v>
      </c>
      <c r="G30" s="1"/>
      <c r="H30" s="1"/>
      <c r="I30" s="1"/>
      <c r="J30" s="2">
        <v>1</v>
      </c>
      <c r="K30" s="2"/>
      <c r="L30" s="2"/>
      <c r="M30" s="2">
        <v>223.3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"/>
      <c r="AY30" s="2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1"/>
      <c r="BK30" s="1"/>
      <c r="BL30" s="1"/>
      <c r="BM30" s="1"/>
      <c r="BN30" s="2"/>
      <c r="BO30" s="2"/>
      <c r="BP30" s="2"/>
      <c r="BQ30" s="9"/>
      <c r="BR30" s="1"/>
      <c r="BS30" s="1"/>
      <c r="BT30" s="1"/>
      <c r="BU30" s="2"/>
      <c r="BV30" s="2"/>
      <c r="BW30" s="2"/>
      <c r="BX30" s="2"/>
      <c r="BY30" s="2"/>
      <c r="BZ30" s="2"/>
      <c r="CA30" s="1"/>
      <c r="CB30" s="1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>
        <v>4</v>
      </c>
      <c r="CQ30" s="2"/>
      <c r="CR30" s="2"/>
      <c r="CS30" s="2">
        <v>223.3</v>
      </c>
    </row>
    <row r="31" spans="1:97" ht="15" customHeight="1">
      <c r="A31" s="1" t="s">
        <v>67</v>
      </c>
      <c r="B31" s="1" t="s">
        <v>22</v>
      </c>
      <c r="C31" s="13">
        <v>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"/>
      <c r="AY31" s="2"/>
      <c r="AZ31" s="1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9"/>
      <c r="BR31" s="2"/>
      <c r="BS31" s="1"/>
      <c r="BT31" s="1"/>
      <c r="BU31" s="2"/>
      <c r="BV31" s="2"/>
      <c r="BW31" s="2"/>
      <c r="BX31" s="2"/>
      <c r="BY31" s="2"/>
      <c r="BZ31" s="2"/>
      <c r="CA31" s="1"/>
      <c r="CB31" s="1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>
        <v>2</v>
      </c>
      <c r="CQ31" s="2"/>
      <c r="CR31" s="2"/>
      <c r="CS31" s="2"/>
    </row>
    <row r="32" spans="1:97" ht="15" customHeight="1">
      <c r="A32" s="1" t="s">
        <v>68</v>
      </c>
      <c r="B32" s="1" t="s">
        <v>23</v>
      </c>
      <c r="C32" s="13"/>
      <c r="D32" s="1"/>
      <c r="E32" s="1"/>
      <c r="F32" s="1"/>
      <c r="G32" s="1"/>
      <c r="H32" s="1"/>
      <c r="I32" s="1"/>
      <c r="J32" s="2">
        <v>5</v>
      </c>
      <c r="K32" s="2"/>
      <c r="L32" s="2"/>
      <c r="M32" s="2">
        <v>159.5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"/>
      <c r="AY32" s="2"/>
      <c r="AZ32" s="1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9"/>
      <c r="BR32" s="2"/>
      <c r="BS32" s="1"/>
      <c r="BT32" s="1"/>
      <c r="BU32" s="2"/>
      <c r="BV32" s="2"/>
      <c r="BW32" s="2"/>
      <c r="BX32" s="2"/>
      <c r="BY32" s="2"/>
      <c r="BZ32" s="5"/>
      <c r="CA32" s="1"/>
      <c r="CB32" s="1"/>
      <c r="CC32" s="2"/>
      <c r="CD32" s="2"/>
      <c r="CE32" s="2"/>
      <c r="CF32" s="2"/>
      <c r="CG32" s="2"/>
      <c r="CH32" s="2"/>
      <c r="CI32" s="2"/>
      <c r="CJ32" s="2"/>
      <c r="CK32" s="2"/>
      <c r="CL32" s="1"/>
      <c r="CM32" s="1"/>
      <c r="CN32" s="1"/>
      <c r="CO32" s="1"/>
      <c r="CP32" s="2">
        <v>5</v>
      </c>
      <c r="CQ32" s="2"/>
      <c r="CR32" s="2"/>
      <c r="CS32" s="2">
        <v>159.5</v>
      </c>
    </row>
    <row r="33" spans="1:97" ht="15" customHeight="1">
      <c r="A33" s="1" t="s">
        <v>69</v>
      </c>
      <c r="B33" s="1" t="s">
        <v>24</v>
      </c>
      <c r="C33" s="13">
        <v>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4"/>
      <c r="AK33" s="4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/>
      <c r="AY33" s="2"/>
      <c r="AZ33" s="1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9"/>
      <c r="BR33" s="2"/>
      <c r="BS33" s="2"/>
      <c r="BT33" s="2"/>
      <c r="BU33" s="4"/>
      <c r="BV33" s="4"/>
      <c r="BW33" s="4"/>
      <c r="BX33" s="4"/>
      <c r="BY33" s="4"/>
      <c r="BZ33" s="2"/>
      <c r="CA33" s="2"/>
      <c r="CB33" s="2"/>
      <c r="CC33" s="2"/>
      <c r="CD33" s="5"/>
      <c r="CE33" s="4"/>
      <c r="CF33" s="5"/>
      <c r="CG33" s="4"/>
      <c r="CH33" s="4"/>
      <c r="CI33" s="4"/>
      <c r="CJ33" s="4"/>
      <c r="CK33" s="4"/>
      <c r="CL33" s="2"/>
      <c r="CM33" s="2"/>
      <c r="CN33" s="2"/>
      <c r="CO33" s="2"/>
      <c r="CP33" s="2">
        <v>6</v>
      </c>
      <c r="CQ33" s="2"/>
      <c r="CR33" s="2"/>
      <c r="CS33" s="4"/>
    </row>
    <row r="34" spans="1:97" ht="15" customHeight="1">
      <c r="A34" s="1" t="s">
        <v>70</v>
      </c>
      <c r="B34" s="10" t="s">
        <v>25</v>
      </c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9"/>
      <c r="AY34" s="9"/>
      <c r="AZ34" s="10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10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ht="15" customHeight="1">
      <c r="A35" s="1" t="s">
        <v>71</v>
      </c>
      <c r="B35" s="10" t="s">
        <v>26</v>
      </c>
      <c r="C35" s="13">
        <v>1</v>
      </c>
      <c r="D35" s="10"/>
      <c r="E35" s="10"/>
      <c r="F35" s="10"/>
      <c r="G35" s="10"/>
      <c r="H35" s="10"/>
      <c r="I35" s="10"/>
      <c r="J35" s="9">
        <v>1</v>
      </c>
      <c r="K35" s="9"/>
      <c r="L35" s="9"/>
      <c r="M35" s="9">
        <v>35.9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9"/>
      <c r="AZ35" s="10"/>
      <c r="BA35" s="10"/>
      <c r="BB35" s="9"/>
      <c r="BC35" s="9"/>
      <c r="BD35" s="9"/>
      <c r="BE35" s="9"/>
      <c r="BF35" s="10"/>
      <c r="BG35" s="10"/>
      <c r="BH35" s="10"/>
      <c r="BI35" s="10"/>
      <c r="BJ35" s="10"/>
      <c r="BK35" s="10"/>
      <c r="BL35" s="10"/>
      <c r="BM35" s="10"/>
      <c r="BN35" s="9"/>
      <c r="BO35" s="10"/>
      <c r="BP35" s="10"/>
      <c r="BQ35" s="6"/>
      <c r="BR35" s="9"/>
      <c r="BS35" s="10"/>
      <c r="BT35" s="10"/>
      <c r="BU35" s="9"/>
      <c r="BV35" s="9"/>
      <c r="BW35" s="9"/>
      <c r="BX35" s="9"/>
      <c r="BY35" s="9"/>
      <c r="BZ35" s="9"/>
      <c r="CA35" s="10"/>
      <c r="CB35" s="10"/>
      <c r="CC35" s="9"/>
      <c r="CD35" s="9"/>
      <c r="CE35" s="9"/>
      <c r="CF35" s="9"/>
      <c r="CG35" s="9"/>
      <c r="CH35" s="9"/>
      <c r="CI35" s="9"/>
      <c r="CJ35" s="9"/>
      <c r="CK35" s="9"/>
      <c r="CL35" s="9">
        <v>1</v>
      </c>
      <c r="CM35" s="9"/>
      <c r="CN35" s="9"/>
      <c r="CO35" s="9">
        <v>6</v>
      </c>
      <c r="CP35" s="9">
        <v>3</v>
      </c>
      <c r="CQ35" s="9"/>
      <c r="CR35" s="9"/>
      <c r="CS35" s="9">
        <v>41.9</v>
      </c>
    </row>
    <row r="36" spans="1:97" ht="15" customHeight="1">
      <c r="A36" s="1" t="s">
        <v>72</v>
      </c>
      <c r="B36" s="1" t="s">
        <v>27</v>
      </c>
      <c r="C36" s="13">
        <v>1</v>
      </c>
      <c r="D36" s="1"/>
      <c r="E36" s="1"/>
      <c r="F36" s="1"/>
      <c r="G36" s="1"/>
      <c r="H36" s="1"/>
      <c r="I36" s="1"/>
      <c r="J36" s="2">
        <v>1</v>
      </c>
      <c r="K36" s="2"/>
      <c r="L36" s="2"/>
      <c r="M36" s="2">
        <v>295.3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"/>
      <c r="AY36" s="2"/>
      <c r="AZ36" s="2"/>
      <c r="BA36" s="2"/>
      <c r="BB36" s="2"/>
      <c r="BC36" s="2"/>
      <c r="BD36" s="2"/>
      <c r="BE36" s="2"/>
      <c r="BF36" s="2">
        <v>1</v>
      </c>
      <c r="BG36" s="2"/>
      <c r="BH36" s="2"/>
      <c r="BI36" s="2">
        <v>250</v>
      </c>
      <c r="BJ36" s="2"/>
      <c r="BK36" s="2"/>
      <c r="BL36" s="2"/>
      <c r="BM36" s="2"/>
      <c r="BN36" s="2"/>
      <c r="BO36" s="2"/>
      <c r="BP36" s="1"/>
      <c r="BQ36" s="9"/>
      <c r="BR36" s="2"/>
      <c r="BS36" s="1"/>
      <c r="BT36" s="1"/>
      <c r="BU36" s="2"/>
      <c r="BV36" s="2"/>
      <c r="BW36" s="2"/>
      <c r="BX36" s="2"/>
      <c r="BY36" s="2"/>
      <c r="BZ36" s="2"/>
      <c r="CA36" s="1"/>
      <c r="CB36" s="1"/>
      <c r="CC36" s="2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>
        <v>3</v>
      </c>
      <c r="CQ36" s="2"/>
      <c r="CR36" s="2"/>
      <c r="CS36" s="2">
        <v>545.3</v>
      </c>
    </row>
    <row r="37" spans="1:97" ht="15" customHeight="1">
      <c r="A37" s="1" t="s">
        <v>73</v>
      </c>
      <c r="B37" s="1" t="s">
        <v>28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E37" s="2"/>
      <c r="AF37" s="2"/>
      <c r="AG37" s="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9"/>
      <c r="BR37" s="2"/>
      <c r="BS37" s="2"/>
      <c r="BT37" s="2"/>
      <c r="BU37" s="2"/>
      <c r="BV37" s="2"/>
      <c r="BW37" s="2"/>
      <c r="BX37" s="2"/>
      <c r="BY37" s="2"/>
      <c r="BZ37" s="2"/>
      <c r="CA37" s="1"/>
      <c r="CB37" s="1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11"/>
    </row>
    <row r="38" spans="1:97" ht="15" customHeight="1">
      <c r="A38" s="1" t="s">
        <v>74</v>
      </c>
      <c r="B38" s="1" t="s">
        <v>29</v>
      </c>
      <c r="C38" s="13">
        <v>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"/>
      <c r="AE38" s="2"/>
      <c r="AF38" s="2"/>
      <c r="AG38" s="2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"/>
      <c r="AZ38" s="1"/>
      <c r="BA38" s="1"/>
      <c r="BB38" s="2"/>
      <c r="BC38" s="2"/>
      <c r="BD38" s="2"/>
      <c r="BE38" s="2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0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4"/>
      <c r="CD38" s="1"/>
      <c r="CE38" s="1"/>
      <c r="CF38" s="1"/>
      <c r="CG38" s="1"/>
      <c r="CH38" s="1"/>
      <c r="CI38" s="1"/>
      <c r="CJ38" s="1"/>
      <c r="CK38" s="1"/>
      <c r="CL38" s="2"/>
      <c r="CM38" s="2"/>
      <c r="CN38" s="2"/>
      <c r="CO38" s="4"/>
      <c r="CP38" s="2">
        <v>3</v>
      </c>
      <c r="CQ38" s="2"/>
      <c r="CR38" s="2"/>
      <c r="CS38" s="2"/>
    </row>
    <row r="39" spans="1:97" ht="15" customHeight="1">
      <c r="A39" s="1" t="s">
        <v>75</v>
      </c>
      <c r="B39" s="1" t="s">
        <v>30</v>
      </c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9"/>
      <c r="BR39" s="2"/>
      <c r="BS39" s="1"/>
      <c r="BT39" s="1"/>
      <c r="BU39" s="2"/>
      <c r="BV39" s="2"/>
      <c r="BW39" s="2"/>
      <c r="BX39" s="2"/>
      <c r="BY39" s="2"/>
      <c r="BZ39" s="2"/>
      <c r="CA39" s="2"/>
      <c r="CB39" s="2"/>
      <c r="CC39" s="2"/>
      <c r="CD39" s="5"/>
      <c r="CE39" s="5"/>
      <c r="CF39" s="5"/>
      <c r="CG39" s="5"/>
      <c r="CH39" s="5"/>
      <c r="CI39" s="5"/>
      <c r="CJ39" s="5"/>
      <c r="CK39" s="5"/>
      <c r="CL39" s="2"/>
      <c r="CM39" s="2"/>
      <c r="CN39" s="2"/>
      <c r="CO39" s="2"/>
      <c r="CP39" s="2"/>
      <c r="CQ39" s="2"/>
      <c r="CR39" s="2"/>
      <c r="CS39" s="2"/>
    </row>
    <row r="40" spans="1:97" ht="15" customHeight="1">
      <c r="A40" s="1" t="s">
        <v>76</v>
      </c>
      <c r="B40" s="10" t="s">
        <v>31</v>
      </c>
      <c r="C40" s="13">
        <v>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9"/>
      <c r="AY40" s="9"/>
      <c r="AZ40" s="9"/>
      <c r="BA40" s="9"/>
      <c r="BB40" s="2"/>
      <c r="BC40" s="1"/>
      <c r="BD40" s="1"/>
      <c r="BE40" s="2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6"/>
      <c r="CE40" s="6"/>
      <c r="CF40" s="6"/>
      <c r="CG40" s="6"/>
      <c r="CH40" s="6"/>
      <c r="CI40" s="6"/>
      <c r="CJ40" s="6"/>
      <c r="CK40" s="6"/>
      <c r="CL40" s="9"/>
      <c r="CM40" s="9"/>
      <c r="CN40" s="9"/>
      <c r="CO40" s="9"/>
      <c r="CP40" s="9">
        <v>7</v>
      </c>
      <c r="CQ40" s="9"/>
      <c r="CR40" s="9"/>
      <c r="CS40" s="9"/>
    </row>
    <row r="41" spans="1:97" ht="15" customHeight="1">
      <c r="A41" s="1" t="s">
        <v>77</v>
      </c>
      <c r="B41" s="1" t="s">
        <v>32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1"/>
      <c r="BO41" s="1"/>
      <c r="BP41" s="1"/>
      <c r="BQ41" s="10"/>
      <c r="BR41" s="5"/>
      <c r="BS41" s="5"/>
      <c r="BT41" s="5"/>
      <c r="BU41" s="5"/>
      <c r="BV41" s="5"/>
      <c r="BW41" s="5"/>
      <c r="BX41" s="5"/>
      <c r="BY41" s="5"/>
      <c r="BZ41" s="5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5"/>
      <c r="CM41" s="4"/>
      <c r="CN41" s="4"/>
      <c r="CO41" s="4"/>
      <c r="CP41" s="2"/>
      <c r="CQ41" s="2"/>
      <c r="CR41" s="2"/>
      <c r="CS41" s="4"/>
    </row>
    <row r="42" spans="1:97" ht="15" customHeight="1">
      <c r="A42" s="1" t="s">
        <v>78</v>
      </c>
      <c r="B42" s="1" t="s">
        <v>33</v>
      </c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2"/>
      <c r="AY42" s="2"/>
      <c r="AZ42" s="2"/>
      <c r="BA42" s="2"/>
      <c r="BB42" s="2"/>
      <c r="BC42" s="2"/>
      <c r="BD42" s="2"/>
      <c r="BE42" s="2"/>
      <c r="BF42" s="2">
        <v>1</v>
      </c>
      <c r="BG42" s="2"/>
      <c r="BH42" s="2"/>
      <c r="BI42" s="2">
        <v>177.5</v>
      </c>
      <c r="BJ42" s="2"/>
      <c r="BK42" s="2"/>
      <c r="BL42" s="2"/>
      <c r="BM42" s="2"/>
      <c r="BN42" s="1"/>
      <c r="BO42" s="1"/>
      <c r="BP42" s="1"/>
      <c r="BQ42" s="10"/>
      <c r="BR42" s="1"/>
      <c r="BS42" s="1"/>
      <c r="BT42" s="1"/>
      <c r="BU42" s="2"/>
      <c r="BV42" s="2"/>
      <c r="BW42" s="2"/>
      <c r="BX42" s="2"/>
      <c r="BY42" s="2"/>
      <c r="BZ42" s="2"/>
      <c r="CA42" s="2"/>
      <c r="CB42" s="2"/>
      <c r="CC42" s="2"/>
      <c r="CD42" s="4"/>
      <c r="CE42" s="4"/>
      <c r="CF42" s="4"/>
      <c r="CG42" s="4"/>
      <c r="CH42" s="4"/>
      <c r="CI42" s="4"/>
      <c r="CJ42" s="4"/>
      <c r="CK42" s="4"/>
      <c r="CL42" s="2"/>
      <c r="CM42" s="2"/>
      <c r="CN42" s="2"/>
      <c r="CO42" s="2"/>
      <c r="CP42" s="2">
        <v>1</v>
      </c>
      <c r="CQ42" s="2"/>
      <c r="CR42" s="2"/>
      <c r="CS42" s="2">
        <v>177.5</v>
      </c>
    </row>
    <row r="43" spans="1:97" ht="15" customHeight="1">
      <c r="A43" s="1" t="s">
        <v>79</v>
      </c>
      <c r="B43" s="10" t="s">
        <v>34</v>
      </c>
      <c r="C43" s="13">
        <v>3</v>
      </c>
      <c r="D43" s="10"/>
      <c r="E43" s="10"/>
      <c r="F43" s="9"/>
      <c r="G43" s="10"/>
      <c r="H43" s="10"/>
      <c r="I43" s="10"/>
      <c r="J43" s="9">
        <v>1</v>
      </c>
      <c r="K43" s="9"/>
      <c r="L43" s="9"/>
      <c r="M43" s="9">
        <v>30.6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10"/>
      <c r="BP43" s="10"/>
      <c r="BQ43" s="11"/>
      <c r="BR43" s="11"/>
      <c r="BS43" s="6"/>
      <c r="BT43" s="6"/>
      <c r="BU43" s="6"/>
      <c r="BV43" s="6"/>
      <c r="BW43" s="6"/>
      <c r="BX43" s="6"/>
      <c r="BY43" s="6"/>
      <c r="BZ43" s="11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11"/>
      <c r="CM43" s="6"/>
      <c r="CN43" s="6"/>
      <c r="CO43" s="6"/>
      <c r="CP43" s="9">
        <v>4</v>
      </c>
      <c r="CQ43" s="9"/>
      <c r="CR43" s="9"/>
      <c r="CS43" s="6">
        <v>30.6</v>
      </c>
    </row>
    <row r="44" spans="1:97" ht="15" customHeight="1">
      <c r="A44" s="1" t="s">
        <v>80</v>
      </c>
      <c r="B44" s="1" t="s">
        <v>35</v>
      </c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"/>
      <c r="AM44" s="1"/>
      <c r="AN44" s="1"/>
      <c r="AO44" s="1"/>
      <c r="AP44" s="2"/>
      <c r="AQ44" s="2"/>
      <c r="AR44" s="2"/>
      <c r="AS44" s="1"/>
      <c r="AT44" s="1"/>
      <c r="AU44" s="1"/>
      <c r="AV44" s="1"/>
      <c r="AW44" s="1"/>
      <c r="AX44" s="2">
        <v>1</v>
      </c>
      <c r="AY44" s="2"/>
      <c r="AZ44" s="2"/>
      <c r="BA44" s="2">
        <v>75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1"/>
      <c r="BO44" s="1"/>
      <c r="BP44" s="1"/>
      <c r="BQ44" s="10"/>
      <c r="BR44" s="2"/>
      <c r="BS44" s="2"/>
      <c r="BT44" s="2"/>
      <c r="BU44" s="4"/>
      <c r="BV44" s="4"/>
      <c r="BW44" s="4"/>
      <c r="BX44" s="4"/>
      <c r="BY44" s="4"/>
      <c r="BZ44" s="2"/>
      <c r="CA44" s="1"/>
      <c r="CB44" s="1"/>
      <c r="CC44" s="2"/>
      <c r="CD44" s="1"/>
      <c r="CE44" s="1"/>
      <c r="CF44" s="1"/>
      <c r="CG44" s="1"/>
      <c r="CH44" s="1"/>
      <c r="CI44" s="1"/>
      <c r="CJ44" s="1"/>
      <c r="CK44" s="1"/>
      <c r="CL44" s="2"/>
      <c r="CM44" s="2"/>
      <c r="CN44" s="2"/>
      <c r="CO44" s="2"/>
      <c r="CP44" s="2">
        <v>1</v>
      </c>
      <c r="CQ44" s="2"/>
      <c r="CR44" s="2"/>
      <c r="CS44" s="5">
        <v>75</v>
      </c>
    </row>
    <row r="45" spans="1:97" ht="15" customHeight="1">
      <c r="A45" s="1"/>
      <c r="B45" s="1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2"/>
      <c r="BS45" s="2"/>
      <c r="BT45" s="2"/>
      <c r="BU45" s="4"/>
      <c r="BV45" s="4"/>
      <c r="BW45" s="4"/>
      <c r="BX45" s="4"/>
      <c r="BY45" s="4"/>
      <c r="BZ45" s="2"/>
      <c r="CA45" s="1"/>
      <c r="CB45" s="1"/>
      <c r="CC45" s="2"/>
      <c r="CD45" s="1"/>
      <c r="CE45" s="1"/>
      <c r="CF45" s="1"/>
      <c r="CG45" s="1"/>
      <c r="CH45" s="1"/>
      <c r="CI45" s="1"/>
      <c r="CJ45" s="1"/>
      <c r="CK45" s="1"/>
      <c r="CL45" s="2"/>
      <c r="CM45" s="2"/>
      <c r="CN45" s="2"/>
      <c r="CO45" s="2"/>
      <c r="CP45" s="2"/>
      <c r="CQ45" s="2"/>
      <c r="CR45" s="2"/>
      <c r="CS45" s="5"/>
    </row>
    <row r="46" spans="1:97" ht="15.75">
      <c r="A46" s="40" t="s">
        <v>0</v>
      </c>
      <c r="B46" s="40"/>
      <c r="C46" s="16">
        <f>SUM(C10:C45)</f>
        <v>54</v>
      </c>
      <c r="D46" s="12"/>
      <c r="E46" s="12"/>
      <c r="F46" s="12">
        <f aca="true" t="shared" si="0" ref="F46:BA46">SUM(F10:F45)</f>
        <v>2</v>
      </c>
      <c r="G46" s="12">
        <f t="shared" si="0"/>
        <v>0</v>
      </c>
      <c r="H46" s="12">
        <f t="shared" si="0"/>
        <v>0</v>
      </c>
      <c r="I46" s="12">
        <f t="shared" si="0"/>
        <v>0</v>
      </c>
      <c r="J46" s="12">
        <f t="shared" si="0"/>
        <v>13</v>
      </c>
      <c r="K46" s="12">
        <f t="shared" si="0"/>
        <v>0</v>
      </c>
      <c r="L46" s="12">
        <f t="shared" si="0"/>
        <v>0</v>
      </c>
      <c r="M46" s="12">
        <f t="shared" si="0"/>
        <v>914.0000000000001</v>
      </c>
      <c r="N46" s="12">
        <f t="shared" si="0"/>
        <v>1</v>
      </c>
      <c r="O46" s="12">
        <f t="shared" si="0"/>
        <v>0</v>
      </c>
      <c r="P46" s="12">
        <f t="shared" si="0"/>
        <v>0</v>
      </c>
      <c r="Q46" s="18">
        <f t="shared" si="0"/>
        <v>3905.6</v>
      </c>
      <c r="R46" s="12">
        <f t="shared" si="0"/>
        <v>1</v>
      </c>
      <c r="S46" s="12">
        <f t="shared" si="0"/>
        <v>0</v>
      </c>
      <c r="T46" s="12">
        <f t="shared" si="0"/>
        <v>0</v>
      </c>
      <c r="U46" s="12">
        <f t="shared" si="0"/>
        <v>0</v>
      </c>
      <c r="V46" s="12">
        <f t="shared" si="0"/>
        <v>1</v>
      </c>
      <c r="W46" s="12">
        <f t="shared" si="0"/>
        <v>0</v>
      </c>
      <c r="X46" s="12">
        <f t="shared" si="0"/>
        <v>0</v>
      </c>
      <c r="Y46" s="12">
        <f t="shared" si="0"/>
        <v>0</v>
      </c>
      <c r="Z46" s="12">
        <f t="shared" si="0"/>
        <v>0</v>
      </c>
      <c r="AA46" s="12">
        <f t="shared" si="0"/>
        <v>0</v>
      </c>
      <c r="AB46" s="12">
        <f t="shared" si="0"/>
        <v>0</v>
      </c>
      <c r="AC46" s="12">
        <f t="shared" si="0"/>
        <v>0</v>
      </c>
      <c r="AD46" s="12">
        <f t="shared" si="0"/>
        <v>0</v>
      </c>
      <c r="AE46" s="12">
        <f t="shared" si="0"/>
        <v>0</v>
      </c>
      <c r="AF46" s="12">
        <f t="shared" si="0"/>
        <v>0</v>
      </c>
      <c r="AG46" s="12">
        <f t="shared" si="0"/>
        <v>0</v>
      </c>
      <c r="AH46" s="12">
        <f t="shared" si="0"/>
        <v>0</v>
      </c>
      <c r="AI46" s="12">
        <f t="shared" si="0"/>
        <v>0</v>
      </c>
      <c r="AJ46" s="12">
        <f t="shared" si="0"/>
        <v>0</v>
      </c>
      <c r="AK46" s="12">
        <f t="shared" si="0"/>
        <v>0</v>
      </c>
      <c r="AL46" s="12">
        <f t="shared" si="0"/>
        <v>0</v>
      </c>
      <c r="AM46" s="12">
        <f t="shared" si="0"/>
        <v>0</v>
      </c>
      <c r="AN46" s="12">
        <f t="shared" si="0"/>
        <v>0</v>
      </c>
      <c r="AO46" s="12">
        <f t="shared" si="0"/>
        <v>0</v>
      </c>
      <c r="AP46" s="12">
        <f t="shared" si="0"/>
        <v>0</v>
      </c>
      <c r="AQ46" s="12">
        <f t="shared" si="0"/>
        <v>0</v>
      </c>
      <c r="AR46" s="12">
        <f t="shared" si="0"/>
        <v>0</v>
      </c>
      <c r="AS46" s="12">
        <f t="shared" si="0"/>
        <v>0</v>
      </c>
      <c r="AT46" s="12">
        <f t="shared" si="0"/>
        <v>0</v>
      </c>
      <c r="AU46" s="12">
        <f t="shared" si="0"/>
        <v>0</v>
      </c>
      <c r="AV46" s="12">
        <f t="shared" si="0"/>
        <v>0</v>
      </c>
      <c r="AW46" s="12">
        <f t="shared" si="0"/>
        <v>0</v>
      </c>
      <c r="AX46" s="12">
        <f t="shared" si="0"/>
        <v>1</v>
      </c>
      <c r="AY46" s="12">
        <f t="shared" si="0"/>
        <v>0</v>
      </c>
      <c r="AZ46" s="12">
        <f t="shared" si="0"/>
        <v>0</v>
      </c>
      <c r="BA46" s="17">
        <f t="shared" si="0"/>
        <v>75</v>
      </c>
      <c r="BB46" s="17"/>
      <c r="BC46" s="24">
        <f aca="true" t="shared" si="1" ref="BC46:CH46">SUM(BC10:BC45)</f>
        <v>0</v>
      </c>
      <c r="BD46" s="24">
        <f t="shared" si="1"/>
        <v>0</v>
      </c>
      <c r="BE46" s="24">
        <f t="shared" si="1"/>
        <v>0</v>
      </c>
      <c r="BF46" s="17">
        <f t="shared" si="1"/>
        <v>2</v>
      </c>
      <c r="BG46" s="17">
        <f t="shared" si="1"/>
        <v>0</v>
      </c>
      <c r="BH46" s="17">
        <f t="shared" si="1"/>
        <v>0</v>
      </c>
      <c r="BI46" s="24">
        <f t="shared" si="1"/>
        <v>427.5</v>
      </c>
      <c r="BJ46" s="24">
        <f t="shared" si="1"/>
        <v>0</v>
      </c>
      <c r="BK46" s="24">
        <f t="shared" si="1"/>
        <v>0</v>
      </c>
      <c r="BL46" s="24">
        <f t="shared" si="1"/>
        <v>0</v>
      </c>
      <c r="BM46" s="24">
        <f t="shared" si="1"/>
        <v>0</v>
      </c>
      <c r="BN46" s="24">
        <f t="shared" si="1"/>
        <v>0</v>
      </c>
      <c r="BO46" s="24">
        <f t="shared" si="1"/>
        <v>0</v>
      </c>
      <c r="BP46" s="24">
        <f t="shared" si="1"/>
        <v>0</v>
      </c>
      <c r="BQ46" s="24">
        <f t="shared" si="1"/>
        <v>0</v>
      </c>
      <c r="BR46" s="24">
        <f t="shared" si="1"/>
        <v>0</v>
      </c>
      <c r="BS46" s="24">
        <f t="shared" si="1"/>
        <v>0</v>
      </c>
      <c r="BT46" s="24">
        <f t="shared" si="1"/>
        <v>0</v>
      </c>
      <c r="BU46" s="24">
        <f t="shared" si="1"/>
        <v>0</v>
      </c>
      <c r="BV46" s="17">
        <f t="shared" si="1"/>
        <v>1</v>
      </c>
      <c r="BW46" s="24">
        <f t="shared" si="1"/>
        <v>0</v>
      </c>
      <c r="BX46" s="24">
        <f t="shared" si="1"/>
        <v>0</v>
      </c>
      <c r="BY46" s="24">
        <f t="shared" si="1"/>
        <v>90.1</v>
      </c>
      <c r="BZ46" s="24">
        <f t="shared" si="1"/>
        <v>0</v>
      </c>
      <c r="CA46" s="24">
        <f t="shared" si="1"/>
        <v>0</v>
      </c>
      <c r="CB46" s="24">
        <f t="shared" si="1"/>
        <v>0</v>
      </c>
      <c r="CC46" s="24">
        <f t="shared" si="1"/>
        <v>0</v>
      </c>
      <c r="CD46" s="24">
        <f t="shared" si="1"/>
        <v>0</v>
      </c>
      <c r="CE46" s="24">
        <f t="shared" si="1"/>
        <v>0</v>
      </c>
      <c r="CF46" s="24">
        <f t="shared" si="1"/>
        <v>0</v>
      </c>
      <c r="CG46" s="24">
        <f t="shared" si="1"/>
        <v>0</v>
      </c>
      <c r="CH46" s="17">
        <f t="shared" si="1"/>
        <v>1</v>
      </c>
      <c r="CI46" s="51" t="s">
        <v>111</v>
      </c>
      <c r="CJ46" s="24">
        <f aca="true" t="shared" si="2" ref="CJ46:CO46">SUM(CJ10:CJ45)</f>
        <v>0</v>
      </c>
      <c r="CK46" s="24">
        <f t="shared" si="2"/>
        <v>0</v>
      </c>
      <c r="CL46" s="12">
        <f t="shared" si="2"/>
        <v>1</v>
      </c>
      <c r="CM46" s="12">
        <f t="shared" si="2"/>
        <v>0</v>
      </c>
      <c r="CN46" s="12">
        <f t="shared" si="2"/>
        <v>0</v>
      </c>
      <c r="CO46" s="12">
        <f t="shared" si="2"/>
        <v>6</v>
      </c>
      <c r="CP46" s="19">
        <v>78</v>
      </c>
      <c r="CQ46" s="52" t="s">
        <v>111</v>
      </c>
      <c r="CR46" s="12">
        <f>SUM(CR10:CR45)</f>
        <v>0</v>
      </c>
      <c r="CS46" s="24">
        <f>SUM(CS10:CS45)</f>
        <v>5418.200000000001</v>
      </c>
    </row>
    <row r="48" spans="3:37" ht="15.75">
      <c r="C48" s="25" t="s">
        <v>112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1"/>
      <c r="AI48" s="21"/>
      <c r="AJ48" s="21"/>
      <c r="AK48" s="21"/>
    </row>
  </sheetData>
  <mergeCells count="36">
    <mergeCell ref="C2:AK5"/>
    <mergeCell ref="BZ8:CC8"/>
    <mergeCell ref="AX8:BA8"/>
    <mergeCell ref="BJ8:BM8"/>
    <mergeCell ref="L6:W6"/>
    <mergeCell ref="A46:B46"/>
    <mergeCell ref="C8:E8"/>
    <mergeCell ref="A7:A9"/>
    <mergeCell ref="B7:B9"/>
    <mergeCell ref="C7:AW7"/>
    <mergeCell ref="J8:M8"/>
    <mergeCell ref="R8:U8"/>
    <mergeCell ref="V8:Y8"/>
    <mergeCell ref="CP7:CS7"/>
    <mergeCell ref="CP8:CP9"/>
    <mergeCell ref="CQ8:CQ9"/>
    <mergeCell ref="CR8:CR9"/>
    <mergeCell ref="CS8:CS9"/>
    <mergeCell ref="CD8:CG8"/>
    <mergeCell ref="CD7:CO7"/>
    <mergeCell ref="CL8:CO8"/>
    <mergeCell ref="AX7:CC7"/>
    <mergeCell ref="BR8:BU8"/>
    <mergeCell ref="BN8:BQ8"/>
    <mergeCell ref="CH8:CK8"/>
    <mergeCell ref="BV8:BY8"/>
    <mergeCell ref="C48:AG48"/>
    <mergeCell ref="AD8:AG8"/>
    <mergeCell ref="BF8:BI8"/>
    <mergeCell ref="AL8:AO8"/>
    <mergeCell ref="AP8:AS8"/>
    <mergeCell ref="F8:I8"/>
    <mergeCell ref="AH8:AK8"/>
    <mergeCell ref="BB8:BE8"/>
    <mergeCell ref="AT8:AW8"/>
    <mergeCell ref="N8:Q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47" r:id="rId2"/>
  <colBreaks count="1" manualBreakCount="1">
    <brk id="6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2012-01-03T07:50:29Z</cp:lastPrinted>
  <dcterms:created xsi:type="dcterms:W3CDTF">1996-10-08T23:32:33Z</dcterms:created>
  <dcterms:modified xsi:type="dcterms:W3CDTF">2012-05-08T11:09:09Z</dcterms:modified>
  <cp:category/>
  <cp:version/>
  <cp:contentType/>
  <cp:contentStatus/>
</cp:coreProperties>
</file>