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0095" activeTab="3"/>
  </bookViews>
  <sheets>
    <sheet name="septembrie 2012" sheetId="1" r:id="rId1"/>
    <sheet name="octombrie 2012" sheetId="2" r:id="rId2"/>
    <sheet name="noiembrie 2012" sheetId="3" r:id="rId3"/>
    <sheet name="decembrie 2012" sheetId="4" r:id="rId4"/>
  </sheets>
  <externalReferences>
    <externalReference r:id="rId7"/>
    <externalReference r:id="rId8"/>
  </externalReferences>
  <definedNames>
    <definedName name="Доля_к_РБ">IF(#REF!=0,0,(#REF!*100)/#REF!)</definedName>
    <definedName name="Доля_к_РБ_город">IF('[1]Без поправки'!IE$18=0,0,('[1]Без поправки'!A65535*100)/'[1]Без поправки'!IE$18)</definedName>
    <definedName name="Доля_к_РБ_село">IF('[1]Без поправки'!HM$18=0,0,('[1]Без поправки'!A65535*100)/'[1]Без поправки'!HM$18)</definedName>
    <definedName name="Доля_к_РБ_село_два">#N/A</definedName>
    <definedName name="_xlnm.Print_Area" localSheetId="3">'decembrie 2012'!$A$1:$Q$49</definedName>
    <definedName name="_xlnm.Print_Area" localSheetId="2">'noiembrie 2012'!$A$1:$Q$49</definedName>
    <definedName name="_xlnm.Print_Area" localSheetId="1">'octombrie 2012'!$A$1:$DA$47</definedName>
    <definedName name="_xlnm.Print_Area" localSheetId="0">'septembrie 2012'!$A$1:$AK$47</definedName>
    <definedName name="Округ">ROUND('[1]Без поправки'!$X$33,2)</definedName>
    <definedName name="Потери_косвенные_город">IF(#REF!=0,0,#REF!/#REF!)</definedName>
    <definedName name="Потери_косвенные_РБ">IF(#REF!=0,0,#REF!/#REF!)</definedName>
    <definedName name="Потери_косвенные_село">IF(#REF!=0,0,#REF!/#REF!)</definedName>
    <definedName name="Потери_полные_город">IF(#REF!=0,0,#REF!/#REF!)</definedName>
    <definedName name="Потери_полные_РБ">IF(#REF!=0,0,#REF!/#REF!)</definedName>
    <definedName name="Потери_полные_село">IF(#REF!=0,0,#REF!/#REF!)</definedName>
    <definedName name="Потери_прямые_город">IF(#REF!=0,0,#REF!/#REF!)</definedName>
    <definedName name="Потери_прямые_РБ">IF(#REF!=0,0,#REF!/#REF!)</definedName>
    <definedName name="Потери_прямые_село">IF(#REF!=0,0,#REF!/#REF!)</definedName>
    <definedName name="Процент_роста">IF(#REF!=0," ",((#REF!-#REF!)/#REF!)*100)</definedName>
    <definedName name="Равно_без_поправки">'[1]Без поправки'!A1</definedName>
    <definedName name="Сумма_областей">#REF!+#REF!+#REF!+#REF!+#REF!+#REF!+#REF!+#REF!</definedName>
    <definedName name="Ущерб_коэф">'[1]Без поправки'!A1*'[1]Без поправки'!$AE$1</definedName>
    <definedName name="ЧС_10_тыс_город">IF(#REF!=0,0,#REF!*10000/#REF!)</definedName>
    <definedName name="ЧС_10_тыс_РБ">IF(#REF!=0,0,#REF!*10000/#REF!)</definedName>
    <definedName name="ЧС_10_тыс_село">IF(#REF!=0,0,#REF!*10000/#REF!)</definedName>
  </definedNames>
  <calcPr fullCalcOnLoad="1"/>
</workbook>
</file>

<file path=xl/sharedStrings.xml><?xml version="1.0" encoding="utf-8"?>
<sst xmlns="http://schemas.openxmlformats.org/spreadsheetml/2006/main" count="443" uniqueCount="131">
  <si>
    <t>TOTAL</t>
  </si>
  <si>
    <t>mun. 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</si>
  <si>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</si>
  <si>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</si>
  <si>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</si>
  <si>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</si>
  <si>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</si>
  <si>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</si>
  <si>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</si>
  <si>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</si>
  <si>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</si>
  <si>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</si>
  <si>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</si>
  <si>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</si>
  <si>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</si>
  <si>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</si>
  <si>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</si>
  <si>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</si>
  <si>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</si>
  <si>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</si>
  <si>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</si>
  <si>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</si>
  <si>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</si>
  <si>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</si>
  <si>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</si>
  <si>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</si>
  <si>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</si>
  <si>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</si>
  <si>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</si>
  <si>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</si>
  <si>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</si>
  <si>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</si>
  <si>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</si>
  <si>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</si>
  <si>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</si>
  <si>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</si>
  <si>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S-au înregistrat în total</t>
  </si>
  <si>
    <t>Decedaţi</t>
  </si>
  <si>
    <t>Nr.
d/o</t>
  </si>
  <si>
    <t>Denumirea
raioanelor,
municipiilor</t>
  </si>
  <si>
    <t>Situaţii excepţionale cu caracter tehnogen</t>
  </si>
  <si>
    <t>Depist.  muniţ.
neexplodate</t>
  </si>
  <si>
    <t>N-rul</t>
  </si>
  <si>
    <t>Traumaţi</t>
  </si>
  <si>
    <t>Paguba
materială
 (mii lei)</t>
  </si>
  <si>
    <t>Paguba
materială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</si>
  <si>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</si>
  <si>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</si>
  <si>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</si>
  <si>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</si>
  <si>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</si>
  <si>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</si>
  <si>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</si>
  <si>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</si>
  <si>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</si>
  <si>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</si>
  <si>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</si>
  <si>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</si>
  <si>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</si>
  <si>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</si>
  <si>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</si>
  <si>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</si>
  <si>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</si>
  <si>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</si>
  <si>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</si>
  <si>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</si>
  <si>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</si>
  <si>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</si>
  <si>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</si>
  <si>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</si>
  <si>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</si>
  <si>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</si>
  <si>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</si>
  <si>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</si>
  <si>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</si>
  <si>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</si>
  <si>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</si>
  <si>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</si>
  <si>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</si>
  <si>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</si>
  <si>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</si>
  <si>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Situaţie excepţională cu caracter
biologico - social</t>
  </si>
  <si>
    <t>Ploi torenţiale
cu grindină mare</t>
  </si>
  <si>
    <t>Grindină mare</t>
  </si>
  <si>
    <t>Intoxicarea oamenilor cu produse alimentare</t>
  </si>
  <si>
    <t>Ploi torenţiale
cu vînt puternic</t>
  </si>
  <si>
    <t>Ploi torenţiale
cu grindină mare şi vînt</t>
  </si>
  <si>
    <t>Situaţii excepţionale cu caracter natural</t>
  </si>
  <si>
    <t>Răspîndirea în masă a dăunătorilor de plante</t>
  </si>
  <si>
    <t>* - de proporţie naţională</t>
  </si>
  <si>
    <t>Catastrofe pa trasee auto</t>
  </si>
  <si>
    <t>Situaţii excepţionale cu caracter biologico-social</t>
  </si>
  <si>
    <t>Depist. (pierderea)
mater. explozibile</t>
  </si>
  <si>
    <t>Prăbuş. clăd. şi constr.
locative şi menire socal-culturală</t>
  </si>
  <si>
    <t>Prăbuş. clăd. şi constr.
cu destinaţie industrială</t>
  </si>
  <si>
    <t>Avarii la sisteme termice
în sezonul rece al anului</t>
  </si>
  <si>
    <t>Avarii ale sist. de aliment.
a popul. cu apă potabilă</t>
  </si>
  <si>
    <t>Accidente (catastrofe) pe trasee auto</t>
  </si>
  <si>
    <t>Explozii în edificiile
de locuit, sociale</t>
  </si>
  <si>
    <t>Explozii în spaţii deschise</t>
  </si>
  <si>
    <t>Acid. de transp. pe pasaje de intersecţie cu calea ferată</t>
  </si>
  <si>
    <t>Vijelie</t>
  </si>
  <si>
    <t>Ploi torenţiale</t>
  </si>
  <si>
    <t>Ploi torenţiale
cu grindină</t>
  </si>
  <si>
    <t>Secetă</t>
  </si>
  <si>
    <t>Ploi torenţiale
cu vânt puternic</t>
  </si>
  <si>
    <t>Vîrtejuri</t>
  </si>
  <si>
    <t>Ploi torenţiale cu grindină şi vânt puternic</t>
  </si>
  <si>
    <t>Intoxicarea oamenilor cu substanţe toxice</t>
  </si>
  <si>
    <t>Cazuri unice de îmboln. a animaleleo agricole</t>
  </si>
  <si>
    <t>Răspîndirea în masă a dăunătorişor de plante</t>
  </si>
  <si>
    <t>4/2</t>
  </si>
  <si>
    <t>9 (1*)</t>
  </si>
  <si>
    <t>12 (1*)</t>
  </si>
  <si>
    <t>1 (*)</t>
  </si>
  <si>
    <t>* de proporţie naţională</t>
  </si>
  <si>
    <t>Denumiea
 raioanelor, municipiilor</t>
  </si>
  <si>
    <t>SE cu caracter tehnogen</t>
  </si>
  <si>
    <t>Se cu caracter natural</t>
  </si>
  <si>
    <t>SE cu caracter
 biologico-social</t>
  </si>
  <si>
    <t>SE</t>
  </si>
  <si>
    <t>Ddecedaţi</t>
  </si>
  <si>
    <t>Internaţi
în spital</t>
  </si>
  <si>
    <t>Paguba
materială
(mii lei)</t>
  </si>
  <si>
    <t>N-rul
de SE</t>
  </si>
  <si>
    <t xml:space="preserve"> </t>
  </si>
  <si>
    <t>99(3*)</t>
  </si>
  <si>
    <t>Exec. Ş. Şevciuc</t>
  </si>
  <si>
    <t>tel. 73-85-58</t>
  </si>
  <si>
    <t>102(4*)</t>
  </si>
  <si>
    <t>Şeful secţiei analiză, monitorizare şi control                                        Vitalii Cîrpa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</si>
</sst>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E+00;\㼌"/>
    <numFmt numFmtId="175" formatCode="0.0E+00;\⬘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0.0000000"/>
    <numFmt numFmtId="182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17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33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0" y="247650"/>
          <a:ext cx="138017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33</xdr:col>
      <xdr:colOff>0</xdr:colOff>
      <xdr:row>4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24025" y="104775"/>
          <a:ext cx="134112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în raioanele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şi municipiile Republicii Moldova pe parcursul lunii septembrie anul 2012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(mii lei)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41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7300" y="247650"/>
          <a:ext cx="159067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45</xdr:col>
      <xdr:colOff>28575</xdr:colOff>
      <xdr:row>4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47825" y="104775"/>
          <a:ext cx="171735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în raioanele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şi municipiile Republicii Moldova pe parcursul anului 2012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(mii lei)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142875</xdr:rowOff>
    </xdr:from>
    <xdr:to>
      <xdr:col>15</xdr:col>
      <xdr:colOff>323850</xdr:colOff>
      <xdr:row>5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24025" y="142875"/>
          <a:ext cx="70008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ce s-au produs în raioanele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şi municipiile Republicii Moldova pe parcursul a 11 luni (ianuarie-noiembrie) ale anului 2012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142875</xdr:rowOff>
    </xdr:from>
    <xdr:to>
      <xdr:col>15</xdr:col>
      <xdr:colOff>323850</xdr:colOff>
      <xdr:row>5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24025" y="142875"/>
          <a:ext cx="70008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ce s-au produs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în raioanele şi municipiile Republicii Moldova pe parcursul anului 2012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41;&#1077;&#1083;&#1072;&#1088;&#1091;&#1089;&#1100;\&#1060;&#1086;&#1088;&#1084;&#1072;%20&#1087;&#1086;%20&#1063;&#1057;%2006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svetka\spscse\Statistica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поправки"/>
      <sheetName val="С поправко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12"/>
      <sheetName val="Raioane"/>
      <sheetName val="12 luni "/>
      <sheetName val="Raioane 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7"/>
  <sheetViews>
    <sheetView showZeros="0" zoomScale="75" zoomScaleNormal="75" zoomScaleSheetLayoutView="5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25" sqref="C25"/>
    </sheetView>
  </sheetViews>
  <sheetFormatPr defaultColWidth="9.140625" defaultRowHeight="12.75"/>
  <cols>
    <col min="1" max="1" width="5.00390625" style="6" customWidth="1"/>
    <col min="2" max="2" width="15.00390625" style="6" customWidth="1"/>
    <col min="3" max="3" width="6.57421875" style="6" customWidth="1"/>
    <col min="4" max="4" width="5.8515625" style="6" customWidth="1"/>
    <col min="5" max="5" width="5.421875" style="6" customWidth="1"/>
    <col min="6" max="6" width="5.140625" style="6" customWidth="1"/>
    <col min="7" max="7" width="5.8515625" style="6" customWidth="1"/>
    <col min="8" max="8" width="5.7109375" style="6" customWidth="1"/>
    <col min="9" max="9" width="8.28125" style="6" customWidth="1"/>
    <col min="10" max="10" width="6.140625" style="6" customWidth="1"/>
    <col min="11" max="11" width="5.57421875" style="6" customWidth="1"/>
    <col min="12" max="12" width="5.421875" style="6" customWidth="1"/>
    <col min="13" max="13" width="9.8515625" style="6" customWidth="1"/>
    <col min="14" max="14" width="5.7109375" style="6" customWidth="1"/>
    <col min="15" max="15" width="5.28125" style="6" customWidth="1"/>
    <col min="16" max="16" width="5.421875" style="6" customWidth="1"/>
    <col min="17" max="17" width="9.00390625" style="6" customWidth="1"/>
    <col min="18" max="18" width="6.7109375" style="6" customWidth="1"/>
    <col min="19" max="20" width="6.28125" style="6" customWidth="1"/>
    <col min="21" max="21" width="8.28125" style="6" customWidth="1"/>
    <col min="22" max="22" width="6.8515625" style="6" customWidth="1"/>
    <col min="23" max="23" width="6.57421875" style="6" customWidth="1"/>
    <col min="24" max="24" width="6.140625" style="6" customWidth="1"/>
    <col min="25" max="25" width="8.7109375" style="6" customWidth="1"/>
    <col min="26" max="26" width="7.00390625" style="6" customWidth="1"/>
    <col min="27" max="28" width="7.421875" style="6" customWidth="1"/>
    <col min="29" max="29" width="8.7109375" style="6" customWidth="1"/>
    <col min="30" max="30" width="5.00390625" style="6" customWidth="1"/>
    <col min="31" max="31" width="4.8515625" style="6" customWidth="1"/>
    <col min="32" max="32" width="5.8515625" style="6" customWidth="1"/>
    <col min="33" max="33" width="9.57421875" style="6" customWidth="1"/>
    <col min="34" max="34" width="7.421875" style="6" customWidth="1"/>
    <col min="35" max="35" width="5.28125" style="6" customWidth="1"/>
    <col min="36" max="36" width="5.00390625" style="6" customWidth="1"/>
    <col min="37" max="37" width="11.140625" style="6" customWidth="1"/>
    <col min="38" max="16384" width="9.140625" style="6" customWidth="1"/>
  </cols>
  <sheetData>
    <row r="2" spans="3:33" ht="15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3:33" ht="15.75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3:33" ht="15.7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3:33" ht="24.7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7" ht="33" customHeight="1">
      <c r="A6" s="49" t="s">
        <v>38</v>
      </c>
      <c r="B6" s="47" t="s">
        <v>39</v>
      </c>
      <c r="C6" s="55" t="s">
        <v>40</v>
      </c>
      <c r="D6" s="56"/>
      <c r="E6" s="56"/>
      <c r="F6" s="56"/>
      <c r="G6" s="56"/>
      <c r="H6" s="56"/>
      <c r="I6" s="56"/>
      <c r="J6" s="55" t="s">
        <v>87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  <c r="Z6" s="52" t="s">
        <v>81</v>
      </c>
      <c r="AA6" s="53"/>
      <c r="AB6" s="53"/>
      <c r="AC6" s="53"/>
      <c r="AD6" s="53"/>
      <c r="AE6" s="53"/>
      <c r="AF6" s="53"/>
      <c r="AG6" s="54"/>
      <c r="AH6" s="55" t="s">
        <v>36</v>
      </c>
      <c r="AI6" s="56"/>
      <c r="AJ6" s="56"/>
      <c r="AK6" s="57"/>
    </row>
    <row r="7" spans="1:37" ht="45" customHeight="1">
      <c r="A7" s="50"/>
      <c r="B7" s="48"/>
      <c r="C7" s="47" t="s">
        <v>41</v>
      </c>
      <c r="D7" s="48"/>
      <c r="E7" s="48"/>
      <c r="F7" s="63" t="s">
        <v>90</v>
      </c>
      <c r="G7" s="56"/>
      <c r="H7" s="56"/>
      <c r="I7" s="57"/>
      <c r="J7" s="55" t="s">
        <v>83</v>
      </c>
      <c r="K7" s="56"/>
      <c r="L7" s="56"/>
      <c r="M7" s="57"/>
      <c r="N7" s="63" t="s">
        <v>82</v>
      </c>
      <c r="O7" s="56"/>
      <c r="P7" s="56"/>
      <c r="Q7" s="57"/>
      <c r="R7" s="63" t="s">
        <v>85</v>
      </c>
      <c r="S7" s="56"/>
      <c r="T7" s="56"/>
      <c r="U7" s="57"/>
      <c r="V7" s="63" t="s">
        <v>86</v>
      </c>
      <c r="W7" s="56"/>
      <c r="X7" s="56"/>
      <c r="Y7" s="57"/>
      <c r="Z7" s="63" t="s">
        <v>84</v>
      </c>
      <c r="AA7" s="56"/>
      <c r="AB7" s="56"/>
      <c r="AC7" s="57"/>
      <c r="AD7" s="63" t="s">
        <v>88</v>
      </c>
      <c r="AE7" s="56"/>
      <c r="AF7" s="56"/>
      <c r="AG7" s="57"/>
      <c r="AH7" s="58" t="s">
        <v>42</v>
      </c>
      <c r="AI7" s="60" t="s">
        <v>37</v>
      </c>
      <c r="AJ7" s="60" t="s">
        <v>43</v>
      </c>
      <c r="AK7" s="61" t="s">
        <v>44</v>
      </c>
    </row>
    <row r="8" spans="1:37" ht="51" customHeight="1">
      <c r="A8" s="51"/>
      <c r="B8" s="48"/>
      <c r="C8" s="7" t="s">
        <v>42</v>
      </c>
      <c r="D8" s="7" t="s">
        <v>37</v>
      </c>
      <c r="E8" s="7" t="s">
        <v>43</v>
      </c>
      <c r="F8" s="7" t="s">
        <v>42</v>
      </c>
      <c r="G8" s="7" t="s">
        <v>37</v>
      </c>
      <c r="H8" s="7" t="s">
        <v>43</v>
      </c>
      <c r="I8" s="3" t="s">
        <v>45</v>
      </c>
      <c r="J8" s="7" t="s">
        <v>42</v>
      </c>
      <c r="K8" s="7" t="s">
        <v>37</v>
      </c>
      <c r="L8" s="7" t="s">
        <v>43</v>
      </c>
      <c r="M8" s="3" t="s">
        <v>45</v>
      </c>
      <c r="N8" s="7" t="s">
        <v>42</v>
      </c>
      <c r="O8" s="7" t="s">
        <v>37</v>
      </c>
      <c r="P8" s="7" t="s">
        <v>43</v>
      </c>
      <c r="Q8" s="3" t="s">
        <v>45</v>
      </c>
      <c r="R8" s="7" t="s">
        <v>42</v>
      </c>
      <c r="S8" s="7" t="s">
        <v>37</v>
      </c>
      <c r="T8" s="7" t="s">
        <v>43</v>
      </c>
      <c r="U8" s="3" t="s">
        <v>45</v>
      </c>
      <c r="V8" s="7" t="s">
        <v>42</v>
      </c>
      <c r="W8" s="7" t="s">
        <v>37</v>
      </c>
      <c r="X8" s="7" t="s">
        <v>43</v>
      </c>
      <c r="Y8" s="3" t="s">
        <v>45</v>
      </c>
      <c r="Z8" s="7" t="s">
        <v>42</v>
      </c>
      <c r="AA8" s="7" t="s">
        <v>37</v>
      </c>
      <c r="AB8" s="7" t="s">
        <v>43</v>
      </c>
      <c r="AC8" s="3" t="s">
        <v>45</v>
      </c>
      <c r="AD8" s="7" t="s">
        <v>42</v>
      </c>
      <c r="AE8" s="7" t="s">
        <v>37</v>
      </c>
      <c r="AF8" s="7" t="s">
        <v>43</v>
      </c>
      <c r="AG8" s="3" t="s">
        <v>45</v>
      </c>
      <c r="AH8" s="59"/>
      <c r="AI8" s="60"/>
      <c r="AJ8" s="60"/>
      <c r="AK8" s="61"/>
    </row>
    <row r="9" spans="1:37" ht="15" customHeight="1">
      <c r="A9" s="1" t="s">
        <v>46</v>
      </c>
      <c r="B9" s="1" t="s">
        <v>1</v>
      </c>
      <c r="C9" s="12">
        <v>2</v>
      </c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5"/>
      <c r="AH9" s="2">
        <v>2</v>
      </c>
      <c r="AI9" s="2"/>
      <c r="AJ9" s="2"/>
      <c r="AK9" s="2"/>
    </row>
    <row r="10" spans="1:37" ht="15" customHeight="1">
      <c r="A10" s="1" t="s">
        <v>47</v>
      </c>
      <c r="B10" s="1" t="s">
        <v>2</v>
      </c>
      <c r="C10" s="12">
        <v>1</v>
      </c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2"/>
      <c r="AE10" s="2"/>
      <c r="AF10" s="2"/>
      <c r="AG10" s="2"/>
      <c r="AH10" s="2">
        <v>1</v>
      </c>
      <c r="AI10" s="2"/>
      <c r="AJ10" s="2"/>
      <c r="AK10" s="8"/>
    </row>
    <row r="11" spans="1:37" ht="15" customHeight="1">
      <c r="A11" s="1" t="s">
        <v>48</v>
      </c>
      <c r="B11" s="1" t="s">
        <v>3</v>
      </c>
      <c r="C11" s="12">
        <v>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2</v>
      </c>
      <c r="AI11" s="2"/>
      <c r="AJ11" s="2"/>
      <c r="AK11" s="4"/>
    </row>
    <row r="12" spans="1:37" ht="15" customHeight="1">
      <c r="A12" s="1" t="s">
        <v>49</v>
      </c>
      <c r="B12" s="1" t="s">
        <v>4</v>
      </c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</row>
    <row r="13" spans="1:37" ht="15" customHeight="1">
      <c r="A13" s="1" t="s">
        <v>50</v>
      </c>
      <c r="B13" s="1" t="s">
        <v>5</v>
      </c>
      <c r="C13" s="12"/>
      <c r="D13" s="1"/>
      <c r="E13" s="1"/>
      <c r="F13" s="1"/>
      <c r="G13" s="1"/>
      <c r="H13" s="1"/>
      <c r="I13" s="1"/>
      <c r="J13" s="2"/>
      <c r="K13" s="2"/>
      <c r="L13" s="2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1"/>
      <c r="AD13" s="2"/>
      <c r="AE13" s="1"/>
      <c r="AF13" s="2"/>
      <c r="AG13" s="1"/>
      <c r="AH13" s="2"/>
      <c r="AI13" s="2"/>
      <c r="AJ13" s="2"/>
      <c r="AK13" s="2"/>
    </row>
    <row r="14" spans="1:37" ht="15" customHeight="1">
      <c r="A14" s="1" t="s">
        <v>51</v>
      </c>
      <c r="B14" s="1" t="s">
        <v>6</v>
      </c>
      <c r="C14" s="12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2"/>
      <c r="W14" s="2"/>
      <c r="X14" s="2"/>
      <c r="Y14" s="2"/>
      <c r="Z14" s="1"/>
      <c r="AA14" s="1"/>
      <c r="AB14" s="1"/>
      <c r="AC14" s="1"/>
      <c r="AD14" s="2"/>
      <c r="AE14" s="2"/>
      <c r="AF14" s="2"/>
      <c r="AG14" s="2"/>
      <c r="AH14" s="2"/>
      <c r="AI14" s="2"/>
      <c r="AJ14" s="2"/>
      <c r="AK14" s="2"/>
    </row>
    <row r="15" spans="1:37" ht="15" customHeight="1">
      <c r="A15" s="1" t="s">
        <v>52</v>
      </c>
      <c r="B15" s="1" t="s">
        <v>7</v>
      </c>
      <c r="C15" s="12">
        <v>1</v>
      </c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/>
      <c r="AE15" s="1"/>
      <c r="AF15" s="1"/>
      <c r="AG15" s="1"/>
      <c r="AH15" s="2">
        <v>1</v>
      </c>
      <c r="AI15" s="2"/>
      <c r="AJ15" s="2"/>
      <c r="AK15" s="4"/>
    </row>
    <row r="16" spans="1:37" ht="15" customHeight="1">
      <c r="A16" s="1" t="s">
        <v>53</v>
      </c>
      <c r="B16" s="1" t="s">
        <v>8</v>
      </c>
      <c r="C16" s="12"/>
      <c r="D16" s="1"/>
      <c r="E16" s="1"/>
      <c r="F16" s="2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</row>
    <row r="17" spans="1:37" ht="15" customHeight="1">
      <c r="A17" s="1" t="s">
        <v>54</v>
      </c>
      <c r="B17" s="1" t="s">
        <v>9</v>
      </c>
      <c r="C17" s="12">
        <v>3</v>
      </c>
      <c r="D17" s="1"/>
      <c r="E17" s="1"/>
      <c r="F17" s="2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  <c r="AA17" s="1"/>
      <c r="AB17" s="1"/>
      <c r="AC17" s="1"/>
      <c r="AD17" s="2"/>
      <c r="AE17" s="2"/>
      <c r="AF17" s="2"/>
      <c r="AG17" s="2"/>
      <c r="AH17" s="2">
        <v>3</v>
      </c>
      <c r="AI17" s="2"/>
      <c r="AJ17" s="2"/>
      <c r="AK17" s="2"/>
    </row>
    <row r="18" spans="1:37" ht="15" customHeight="1">
      <c r="A18" s="1" t="s">
        <v>55</v>
      </c>
      <c r="B18" s="1" t="s">
        <v>10</v>
      </c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/>
      <c r="AE18" s="1"/>
      <c r="AF18" s="1"/>
      <c r="AG18" s="1"/>
      <c r="AH18" s="2"/>
      <c r="AI18" s="2"/>
      <c r="AJ18" s="2"/>
      <c r="AK18" s="2"/>
    </row>
    <row r="19" spans="1:37" ht="15" customHeight="1">
      <c r="A19" s="1" t="s">
        <v>56</v>
      </c>
      <c r="B19" s="1" t="s">
        <v>11</v>
      </c>
      <c r="C19" s="12"/>
      <c r="D19" s="1"/>
      <c r="E19" s="1"/>
      <c r="F19" s="2"/>
      <c r="G19" s="1"/>
      <c r="H19" s="1"/>
      <c r="I19" s="1"/>
      <c r="J19" s="2"/>
      <c r="K19" s="2"/>
      <c r="L19" s="2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</row>
    <row r="20" spans="1:37" ht="15" customHeight="1">
      <c r="A20" s="1" t="s">
        <v>57</v>
      </c>
      <c r="B20" s="1" t="s">
        <v>12</v>
      </c>
      <c r="C20" s="1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1"/>
      <c r="X20" s="1"/>
      <c r="Y20" s="2"/>
      <c r="Z20" s="2"/>
      <c r="AA20" s="2"/>
      <c r="AB20" s="2"/>
      <c r="AC20" s="2"/>
      <c r="AD20" s="1"/>
      <c r="AE20" s="1"/>
      <c r="AF20" s="1"/>
      <c r="AG20" s="1"/>
      <c r="AH20" s="2"/>
      <c r="AI20" s="2"/>
      <c r="AJ20" s="2"/>
      <c r="AK20" s="4"/>
    </row>
    <row r="21" spans="1:37" ht="15" customHeight="1">
      <c r="A21" s="1" t="s">
        <v>58</v>
      </c>
      <c r="B21" s="1" t="s">
        <v>13</v>
      </c>
      <c r="C21" s="12"/>
      <c r="D21" s="1"/>
      <c r="E21" s="1"/>
      <c r="F21" s="1"/>
      <c r="G21" s="1"/>
      <c r="H21" s="1"/>
      <c r="I21" s="1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</row>
    <row r="22" spans="1:37" ht="15" customHeight="1">
      <c r="A22" s="1" t="s">
        <v>59</v>
      </c>
      <c r="B22" s="1" t="s">
        <v>14</v>
      </c>
      <c r="C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  <c r="AH22" s="2"/>
      <c r="AI22" s="2"/>
      <c r="AJ22" s="2"/>
      <c r="AK22" s="2"/>
    </row>
    <row r="23" spans="1:37" ht="15" customHeight="1">
      <c r="A23" s="1" t="s">
        <v>60</v>
      </c>
      <c r="B23" s="1" t="s">
        <v>15</v>
      </c>
      <c r="C23" s="12"/>
      <c r="D23" s="1"/>
      <c r="E23" s="1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4"/>
    </row>
    <row r="24" spans="1:37" ht="15" customHeight="1">
      <c r="A24" s="1" t="s">
        <v>61</v>
      </c>
      <c r="B24" s="1" t="s">
        <v>16</v>
      </c>
      <c r="C24" s="12">
        <v>1</v>
      </c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">
        <v>1</v>
      </c>
      <c r="AI24" s="2"/>
      <c r="AJ24" s="2"/>
      <c r="AK24" s="2"/>
    </row>
    <row r="25" spans="1:37" ht="15" customHeight="1">
      <c r="A25" s="1" t="s">
        <v>62</v>
      </c>
      <c r="B25" s="1" t="s">
        <v>17</v>
      </c>
      <c r="C25" s="12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"/>
      <c r="V25" s="2"/>
      <c r="W25" s="2"/>
      <c r="X25" s="2"/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" customHeight="1">
      <c r="A26" s="1" t="s">
        <v>63</v>
      </c>
      <c r="B26" s="1" t="s">
        <v>18</v>
      </c>
      <c r="C26" s="1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"/>
      <c r="AI26" s="2"/>
      <c r="AJ26" s="2"/>
      <c r="AK26" s="2"/>
    </row>
    <row r="27" spans="1:37" ht="15" customHeight="1">
      <c r="A27" s="1" t="s">
        <v>64</v>
      </c>
      <c r="B27" s="1" t="s">
        <v>19</v>
      </c>
      <c r="C27" s="12">
        <v>1</v>
      </c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">
        <v>1</v>
      </c>
      <c r="AI27" s="2"/>
      <c r="AJ27" s="2"/>
      <c r="AK27" s="2"/>
    </row>
    <row r="28" spans="1:37" ht="15" customHeight="1">
      <c r="A28" s="1" t="s">
        <v>65</v>
      </c>
      <c r="B28" s="1" t="s">
        <v>20</v>
      </c>
      <c r="C28" s="12"/>
      <c r="D28" s="1"/>
      <c r="E28" s="1"/>
      <c r="F28" s="2"/>
      <c r="G28" s="2"/>
      <c r="H28" s="2"/>
      <c r="I28" s="2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2"/>
      <c r="AI28" s="2"/>
      <c r="AJ28" s="2"/>
      <c r="AK28" s="2"/>
    </row>
    <row r="29" spans="1:37" ht="15" customHeight="1">
      <c r="A29" s="1" t="s">
        <v>66</v>
      </c>
      <c r="B29" s="1" t="s">
        <v>21</v>
      </c>
      <c r="C29" s="12">
        <v>1</v>
      </c>
      <c r="D29" s="1"/>
      <c r="E29" s="1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">
        <v>1</v>
      </c>
      <c r="AI29" s="2"/>
      <c r="AJ29" s="2"/>
      <c r="AK29" s="2"/>
    </row>
    <row r="30" spans="1:37" ht="15" customHeight="1">
      <c r="A30" s="1" t="s">
        <v>67</v>
      </c>
      <c r="B30" s="1" t="s">
        <v>22</v>
      </c>
      <c r="C30" s="12"/>
      <c r="D30" s="1"/>
      <c r="E30" s="1"/>
      <c r="F30" s="1"/>
      <c r="G30" s="1"/>
      <c r="H30" s="1"/>
      <c r="I30" s="1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4"/>
      <c r="Z30" s="1"/>
      <c r="AA30" s="1"/>
      <c r="AB30" s="1"/>
      <c r="AC30" s="1"/>
      <c r="AD30" s="1"/>
      <c r="AE30" s="1"/>
      <c r="AF30" s="1"/>
      <c r="AG30" s="1"/>
      <c r="AH30" s="2"/>
      <c r="AI30" s="2"/>
      <c r="AJ30" s="2"/>
      <c r="AK30" s="2"/>
    </row>
    <row r="31" spans="1:37" ht="15" customHeight="1">
      <c r="A31" s="1" t="s">
        <v>68</v>
      </c>
      <c r="B31" s="1" t="s">
        <v>23</v>
      </c>
      <c r="C31" s="12"/>
      <c r="D31" s="1"/>
      <c r="E31" s="1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</row>
    <row r="32" spans="1:37" ht="15" customHeight="1">
      <c r="A32" s="1" t="s">
        <v>69</v>
      </c>
      <c r="B32" s="1" t="s">
        <v>24</v>
      </c>
      <c r="C32" s="12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4"/>
      <c r="T32" s="4"/>
      <c r="U32" s="4"/>
      <c r="V32" s="5"/>
      <c r="W32" s="4"/>
      <c r="X32" s="4"/>
      <c r="Y32" s="4"/>
      <c r="Z32" s="5">
        <v>1</v>
      </c>
      <c r="AA32" s="5"/>
      <c r="AB32" s="5">
        <v>16</v>
      </c>
      <c r="AC32" s="4"/>
      <c r="AD32" s="4"/>
      <c r="AE32" s="4"/>
      <c r="AF32" s="4"/>
      <c r="AG32" s="4"/>
      <c r="AH32" s="2">
        <v>4</v>
      </c>
      <c r="AI32" s="2"/>
      <c r="AJ32" s="2">
        <v>16</v>
      </c>
      <c r="AK32" s="4"/>
    </row>
    <row r="33" spans="1:37" ht="15" customHeight="1">
      <c r="A33" s="1" t="s">
        <v>70</v>
      </c>
      <c r="B33" s="9" t="s">
        <v>25</v>
      </c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8"/>
      <c r="AI33" s="8"/>
      <c r="AJ33" s="8"/>
      <c r="AK33" s="8"/>
    </row>
    <row r="34" spans="1:37" ht="15" customHeight="1">
      <c r="A34" s="1" t="s">
        <v>71</v>
      </c>
      <c r="B34" s="9" t="s">
        <v>26</v>
      </c>
      <c r="C34" s="12"/>
      <c r="D34" s="8"/>
      <c r="E34" s="8"/>
      <c r="F34" s="8"/>
      <c r="G34" s="8"/>
      <c r="H34" s="8"/>
      <c r="I34" s="8"/>
      <c r="J34" s="8"/>
      <c r="K34" s="8"/>
      <c r="L34" s="8"/>
      <c r="M34" s="17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8"/>
      <c r="AE34" s="8"/>
      <c r="AF34" s="8"/>
      <c r="AG34" s="8"/>
      <c r="AH34" s="8"/>
      <c r="AI34" s="8"/>
      <c r="AJ34" s="8"/>
      <c r="AK34" s="8"/>
    </row>
    <row r="35" spans="1:37" ht="15" customHeight="1">
      <c r="A35" s="1" t="s">
        <v>72</v>
      </c>
      <c r="B35" s="1" t="s">
        <v>27</v>
      </c>
      <c r="C35" s="12"/>
      <c r="D35" s="1"/>
      <c r="E35" s="1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  <c r="Z35" s="2">
        <v>1</v>
      </c>
      <c r="AA35" s="2"/>
      <c r="AB35" s="2">
        <v>2</v>
      </c>
      <c r="AC35" s="1"/>
      <c r="AD35" s="2"/>
      <c r="AE35" s="2"/>
      <c r="AF35" s="2"/>
      <c r="AG35" s="1"/>
      <c r="AH35" s="2">
        <v>1</v>
      </c>
      <c r="AI35" s="2"/>
      <c r="AJ35" s="2">
        <v>20</v>
      </c>
      <c r="AK35" s="2"/>
    </row>
    <row r="36" spans="1:37" ht="15" customHeight="1">
      <c r="A36" s="1" t="s">
        <v>73</v>
      </c>
      <c r="B36" s="1" t="s">
        <v>28</v>
      </c>
      <c r="C36" s="12"/>
      <c r="D36" s="1"/>
      <c r="E36" s="1"/>
      <c r="F36" s="1"/>
      <c r="G36" s="1"/>
      <c r="H36" s="1"/>
      <c r="I36" s="1"/>
      <c r="J36" s="2"/>
      <c r="K36" s="2"/>
      <c r="L36" s="2"/>
      <c r="M36" s="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0"/>
    </row>
    <row r="37" spans="1:37" ht="15" customHeight="1">
      <c r="A37" s="1" t="s">
        <v>74</v>
      </c>
      <c r="B37" s="1" t="s">
        <v>29</v>
      </c>
      <c r="C37" s="12"/>
      <c r="D37" s="1"/>
      <c r="E37" s="1"/>
      <c r="F37" s="1"/>
      <c r="G37" s="1"/>
      <c r="H37" s="1"/>
      <c r="I37" s="1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  <c r="AE37" s="2"/>
      <c r="AF37" s="2"/>
      <c r="AG37" s="2"/>
      <c r="AH37" s="2"/>
      <c r="AI37" s="2"/>
      <c r="AJ37" s="2"/>
      <c r="AK37" s="2"/>
    </row>
    <row r="38" spans="1:37" ht="15" customHeight="1">
      <c r="A38" s="1" t="s">
        <v>75</v>
      </c>
      <c r="B38" s="1" t="s">
        <v>30</v>
      </c>
      <c r="C38" s="12"/>
      <c r="D38" s="1"/>
      <c r="E38" s="1"/>
      <c r="F38" s="1"/>
      <c r="G38" s="1"/>
      <c r="H38" s="1"/>
      <c r="I38" s="1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2"/>
      <c r="AI38" s="2"/>
      <c r="AJ38" s="2"/>
      <c r="AK38" s="2"/>
    </row>
    <row r="39" spans="1:37" ht="15" customHeight="1">
      <c r="A39" s="1" t="s">
        <v>76</v>
      </c>
      <c r="B39" s="9" t="s">
        <v>31</v>
      </c>
      <c r="C39" s="12">
        <v>5</v>
      </c>
      <c r="D39" s="9"/>
      <c r="E39" s="9"/>
      <c r="F39" s="9"/>
      <c r="G39" s="9"/>
      <c r="H39" s="9"/>
      <c r="I39" s="9"/>
      <c r="J39" s="8"/>
      <c r="K39" s="8"/>
      <c r="L39" s="8"/>
      <c r="M39" s="8"/>
      <c r="N39" s="9"/>
      <c r="O39" s="9"/>
      <c r="P39" s="9"/>
      <c r="Q39" s="9"/>
      <c r="R39" s="8"/>
      <c r="S39" s="8"/>
      <c r="T39" s="8"/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8">
        <v>5</v>
      </c>
      <c r="AI39" s="8"/>
      <c r="AJ39" s="8"/>
      <c r="AK39" s="8"/>
    </row>
    <row r="40" spans="1:37" ht="15" customHeight="1">
      <c r="A40" s="1" t="s">
        <v>77</v>
      </c>
      <c r="B40" s="1" t="s">
        <v>32</v>
      </c>
      <c r="C40" s="1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  <c r="AA40" s="2"/>
      <c r="AB40" s="2"/>
      <c r="AC40" s="2"/>
      <c r="AD40" s="1"/>
      <c r="AE40" s="1"/>
      <c r="AF40" s="1"/>
      <c r="AG40" s="1"/>
      <c r="AH40" s="2"/>
      <c r="AI40" s="2"/>
      <c r="AJ40" s="2"/>
      <c r="AK40" s="4"/>
    </row>
    <row r="41" spans="1:37" ht="15" customHeight="1">
      <c r="A41" s="1" t="s">
        <v>78</v>
      </c>
      <c r="B41" s="1" t="s">
        <v>33</v>
      </c>
      <c r="C41" s="12"/>
      <c r="D41" s="1"/>
      <c r="E41" s="1"/>
      <c r="F41" s="1"/>
      <c r="G41" s="1"/>
      <c r="H41" s="1"/>
      <c r="I41" s="1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"/>
      <c r="AE41" s="2"/>
      <c r="AF41" s="2"/>
      <c r="AG41" s="1"/>
      <c r="AH41" s="2"/>
      <c r="AI41" s="2"/>
      <c r="AJ41" s="2"/>
      <c r="AK41" s="2"/>
    </row>
    <row r="42" spans="1:37" ht="15" customHeight="1">
      <c r="A42" s="1" t="s">
        <v>79</v>
      </c>
      <c r="B42" s="9" t="s">
        <v>34</v>
      </c>
      <c r="C42" s="12">
        <v>3</v>
      </c>
      <c r="D42" s="9"/>
      <c r="E42" s="9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8"/>
      <c r="AA42" s="8"/>
      <c r="AB42" s="8"/>
      <c r="AC42" s="9"/>
      <c r="AD42" s="9"/>
      <c r="AE42" s="9"/>
      <c r="AF42" s="9"/>
      <c r="AG42" s="9"/>
      <c r="AH42" s="8">
        <v>3</v>
      </c>
      <c r="AI42" s="8"/>
      <c r="AJ42" s="8"/>
      <c r="AK42" s="10"/>
    </row>
    <row r="43" spans="1:37" ht="15" customHeight="1">
      <c r="A43" s="1" t="s">
        <v>80</v>
      </c>
      <c r="B43" s="1" t="s">
        <v>35</v>
      </c>
      <c r="C43" s="1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5"/>
    </row>
    <row r="44" spans="1:37" ht="15" customHeight="1">
      <c r="A44" s="1"/>
      <c r="B44" s="1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5"/>
    </row>
    <row r="45" spans="1:37" ht="15.75">
      <c r="A45" s="46" t="s">
        <v>0</v>
      </c>
      <c r="B45" s="46"/>
      <c r="C45" s="15">
        <f>SUM(C9:C44)</f>
        <v>23</v>
      </c>
      <c r="D45" s="11"/>
      <c r="E45" s="11"/>
      <c r="F45" s="11">
        <f>SUM(F9:F44)</f>
        <v>0</v>
      </c>
      <c r="G45" s="11">
        <f>SUM(G9:G44)</f>
        <v>0</v>
      </c>
      <c r="H45" s="11">
        <f>SUM(H9:H44)</f>
        <v>0</v>
      </c>
      <c r="I45" s="11">
        <f>SUM(I9:I44)</f>
        <v>0</v>
      </c>
      <c r="J45" s="11">
        <f>SUM(J9:J44)</f>
        <v>0</v>
      </c>
      <c r="K45" s="11">
        <f aca="true" t="shared" si="0" ref="K45:AG45">SUM(K9:K44)</f>
        <v>0</v>
      </c>
      <c r="L45" s="11">
        <f t="shared" si="0"/>
        <v>0</v>
      </c>
      <c r="M45" s="16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  <c r="S45" s="11">
        <f t="shared" si="0"/>
        <v>0</v>
      </c>
      <c r="T45" s="11">
        <f t="shared" si="0"/>
        <v>0</v>
      </c>
      <c r="U45" s="16">
        <f t="shared" si="0"/>
        <v>0</v>
      </c>
      <c r="V45" s="11">
        <f t="shared" si="0"/>
        <v>0</v>
      </c>
      <c r="W45" s="11">
        <f t="shared" si="0"/>
        <v>0</v>
      </c>
      <c r="X45" s="11">
        <f t="shared" si="0"/>
        <v>0</v>
      </c>
      <c r="Y45" s="16">
        <f t="shared" si="0"/>
        <v>0</v>
      </c>
      <c r="Z45" s="11">
        <f t="shared" si="0"/>
        <v>2</v>
      </c>
      <c r="AA45" s="11">
        <f t="shared" si="0"/>
        <v>0</v>
      </c>
      <c r="AB45" s="11">
        <f t="shared" si="0"/>
        <v>18</v>
      </c>
      <c r="AC45" s="11">
        <f t="shared" si="0"/>
        <v>0</v>
      </c>
      <c r="AD45" s="11">
        <f t="shared" si="0"/>
        <v>0</v>
      </c>
      <c r="AE45" s="11">
        <f t="shared" si="0"/>
        <v>0</v>
      </c>
      <c r="AF45" s="11">
        <f t="shared" si="0"/>
        <v>0</v>
      </c>
      <c r="AG45" s="16">
        <f t="shared" si="0"/>
        <v>0</v>
      </c>
      <c r="AH45" s="11">
        <f>SUM(AH9:AH44)</f>
        <v>25</v>
      </c>
      <c r="AI45" s="11">
        <f>SUM(AI9:AI44)</f>
        <v>0</v>
      </c>
      <c r="AJ45" s="11">
        <f>SUM(AJ9:AJ44)</f>
        <v>36</v>
      </c>
      <c r="AK45" s="16">
        <f>SUM(AK9:AK44)</f>
        <v>0</v>
      </c>
    </row>
    <row r="47" spans="3:33" ht="15.75">
      <c r="C47" s="62" t="s">
        <v>89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</sheetData>
  <sheetProtection/>
  <mergeCells count="21">
    <mergeCell ref="C2:AG5"/>
    <mergeCell ref="N7:Q7"/>
    <mergeCell ref="J7:M7"/>
    <mergeCell ref="Z7:AC7"/>
    <mergeCell ref="C6:I6"/>
    <mergeCell ref="R7:U7"/>
    <mergeCell ref="V7:Y7"/>
    <mergeCell ref="AH6:AK6"/>
    <mergeCell ref="AH7:AH8"/>
    <mergeCell ref="AI7:AI8"/>
    <mergeCell ref="AJ7:AJ8"/>
    <mergeCell ref="AK7:AK8"/>
    <mergeCell ref="C47:AG47"/>
    <mergeCell ref="AD7:AG7"/>
    <mergeCell ref="F7:I7"/>
    <mergeCell ref="A45:B45"/>
    <mergeCell ref="C7:E7"/>
    <mergeCell ref="A6:A8"/>
    <mergeCell ref="B6:B8"/>
    <mergeCell ref="Z6:AG6"/>
    <mergeCell ref="J6:Y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47"/>
  <sheetViews>
    <sheetView showZeros="0" zoomScale="75" zoomScaleNormal="75" zoomScaleSheetLayoutView="50" zoomScalePageLayoutView="0" workbookViewId="0" topLeftCell="A7">
      <pane xSplit="2" ySplit="2" topLeftCell="C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DB11" sqref="DB11"/>
    </sheetView>
  </sheetViews>
  <sheetFormatPr defaultColWidth="9.140625" defaultRowHeight="12.75"/>
  <cols>
    <col min="1" max="1" width="5.00390625" style="6" customWidth="1"/>
    <col min="2" max="2" width="13.8515625" style="6" customWidth="1"/>
    <col min="3" max="3" width="6.57421875" style="6" customWidth="1"/>
    <col min="4" max="4" width="4.8515625" style="6" customWidth="1"/>
    <col min="5" max="9" width="4.57421875" style="6" customWidth="1"/>
    <col min="10" max="10" width="5.7109375" style="6" customWidth="1"/>
    <col min="11" max="11" width="5.57421875" style="6" customWidth="1"/>
    <col min="12" max="12" width="7.421875" style="6" customWidth="1"/>
    <col min="13" max="13" width="12.57421875" style="6" customWidth="1"/>
    <col min="14" max="15" width="4.8515625" style="6" customWidth="1"/>
    <col min="16" max="16" width="5.7109375" style="6" customWidth="1"/>
    <col min="17" max="17" width="8.8515625" style="6" customWidth="1"/>
    <col min="18" max="18" width="5.140625" style="6" customWidth="1"/>
    <col min="19" max="19" width="4.8515625" style="6" customWidth="1"/>
    <col min="20" max="20" width="7.00390625" style="6" customWidth="1"/>
    <col min="21" max="25" width="7.28125" style="6" customWidth="1"/>
    <col min="26" max="26" width="5.57421875" style="6" customWidth="1"/>
    <col min="27" max="27" width="5.00390625" style="6" customWidth="1"/>
    <col min="28" max="28" width="5.421875" style="6" customWidth="1"/>
    <col min="29" max="29" width="6.140625" style="6" customWidth="1"/>
    <col min="30" max="30" width="4.140625" style="6" customWidth="1"/>
    <col min="31" max="31" width="4.00390625" style="6" customWidth="1"/>
    <col min="32" max="32" width="4.57421875" style="6" customWidth="1"/>
    <col min="33" max="41" width="6.7109375" style="6" customWidth="1"/>
    <col min="42" max="42" width="4.7109375" style="6" customWidth="1"/>
    <col min="43" max="43" width="5.28125" style="6" customWidth="1"/>
    <col min="44" max="44" width="5.00390625" style="6" customWidth="1"/>
    <col min="45" max="45" width="9.421875" style="6" customWidth="1"/>
    <col min="46" max="46" width="5.140625" style="6" customWidth="1"/>
    <col min="47" max="47" width="5.57421875" style="6" customWidth="1"/>
    <col min="48" max="48" width="5.7109375" style="6" customWidth="1"/>
    <col min="49" max="53" width="6.8515625" style="6" customWidth="1"/>
    <col min="54" max="54" width="6.28125" style="6" customWidth="1"/>
    <col min="55" max="55" width="5.140625" style="6" customWidth="1"/>
    <col min="56" max="56" width="4.8515625" style="6" customWidth="1"/>
    <col min="57" max="57" width="8.00390625" style="6" customWidth="1"/>
    <col min="58" max="58" width="6.7109375" style="6" customWidth="1"/>
    <col min="59" max="59" width="6.8515625" style="6" customWidth="1"/>
    <col min="60" max="60" width="6.421875" style="6" customWidth="1"/>
    <col min="61" max="61" width="9.8515625" style="6" customWidth="1"/>
    <col min="62" max="62" width="7.140625" style="6" customWidth="1"/>
    <col min="63" max="63" width="6.140625" style="6" customWidth="1"/>
    <col min="64" max="64" width="6.28125" style="6" customWidth="1"/>
    <col min="65" max="65" width="8.7109375" style="6" customWidth="1"/>
    <col min="66" max="68" width="8.00390625" style="6" customWidth="1"/>
    <col min="69" max="69" width="9.00390625" style="6" customWidth="1"/>
    <col min="70" max="70" width="4.421875" style="6" customWidth="1"/>
    <col min="71" max="71" width="4.00390625" style="6" customWidth="1"/>
    <col min="72" max="72" width="4.28125" style="6" customWidth="1"/>
    <col min="73" max="73" width="11.00390625" style="6" customWidth="1"/>
    <col min="74" max="74" width="4.8515625" style="6" customWidth="1"/>
    <col min="75" max="75" width="5.00390625" style="6" customWidth="1"/>
    <col min="76" max="76" width="5.140625" style="6" customWidth="1"/>
    <col min="77" max="77" width="8.8515625" style="6" customWidth="1"/>
    <col min="78" max="81" width="6.8515625" style="6" customWidth="1"/>
    <col min="82" max="82" width="6.00390625" style="6" customWidth="1"/>
    <col min="83" max="83" width="4.7109375" style="6" customWidth="1"/>
    <col min="84" max="84" width="4.57421875" style="6" customWidth="1"/>
    <col min="85" max="85" width="8.8515625" style="6" customWidth="1"/>
    <col min="86" max="97" width="6.8515625" style="6" customWidth="1"/>
    <col min="98" max="98" width="5.7109375" style="6" customWidth="1"/>
    <col min="99" max="99" width="5.140625" style="6" customWidth="1"/>
    <col min="100" max="100" width="3.8515625" style="6" customWidth="1"/>
    <col min="101" max="101" width="7.7109375" style="6" customWidth="1"/>
    <col min="102" max="102" width="7.421875" style="6" customWidth="1"/>
    <col min="103" max="103" width="5.28125" style="6" customWidth="1"/>
    <col min="104" max="104" width="5.00390625" style="6" customWidth="1"/>
    <col min="105" max="105" width="11.140625" style="6" customWidth="1"/>
    <col min="106" max="16384" width="9.140625" style="6" customWidth="1"/>
  </cols>
  <sheetData>
    <row r="2" spans="3:41" ht="15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3:41" ht="15.75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3:41" ht="15.7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3:41" ht="24.7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1:105" ht="15.75">
      <c r="A6" s="49" t="s">
        <v>38</v>
      </c>
      <c r="B6" s="47" t="s">
        <v>39</v>
      </c>
      <c r="C6" s="66" t="s">
        <v>40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8"/>
      <c r="BB6" s="66" t="s">
        <v>87</v>
      </c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6" t="s">
        <v>91</v>
      </c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8"/>
      <c r="CX6" s="69" t="s">
        <v>36</v>
      </c>
      <c r="CY6" s="69"/>
      <c r="CZ6" s="69"/>
      <c r="DA6" s="69"/>
    </row>
    <row r="7" spans="1:105" ht="54" customHeight="1">
      <c r="A7" s="50"/>
      <c r="B7" s="48"/>
      <c r="C7" s="70" t="s">
        <v>41</v>
      </c>
      <c r="D7" s="69"/>
      <c r="E7" s="69"/>
      <c r="F7" s="52" t="s">
        <v>92</v>
      </c>
      <c r="G7" s="67"/>
      <c r="H7" s="67"/>
      <c r="I7" s="68"/>
      <c r="J7" s="52" t="s">
        <v>93</v>
      </c>
      <c r="K7" s="67"/>
      <c r="L7" s="67"/>
      <c r="M7" s="68"/>
      <c r="N7" s="52" t="s">
        <v>94</v>
      </c>
      <c r="O7" s="67"/>
      <c r="P7" s="67"/>
      <c r="Q7" s="68"/>
      <c r="R7" s="52" t="s">
        <v>95</v>
      </c>
      <c r="S7" s="67"/>
      <c r="T7" s="67"/>
      <c r="U7" s="68"/>
      <c r="V7" s="63" t="s">
        <v>96</v>
      </c>
      <c r="W7" s="56"/>
      <c r="X7" s="56"/>
      <c r="Y7" s="57"/>
      <c r="Z7" s="63" t="s">
        <v>97</v>
      </c>
      <c r="AA7" s="56"/>
      <c r="AB7" s="56"/>
      <c r="AC7" s="57"/>
      <c r="AD7" s="70" t="s">
        <v>98</v>
      </c>
      <c r="AE7" s="69"/>
      <c r="AF7" s="69"/>
      <c r="AG7" s="69"/>
      <c r="AH7" s="66"/>
      <c r="AI7" s="67"/>
      <c r="AJ7" s="67"/>
      <c r="AK7" s="68"/>
      <c r="AL7" s="55" t="s">
        <v>99</v>
      </c>
      <c r="AM7" s="56"/>
      <c r="AN7" s="56"/>
      <c r="AO7" s="57"/>
      <c r="AP7" s="63"/>
      <c r="AQ7" s="56"/>
      <c r="AR7" s="56"/>
      <c r="AS7" s="57"/>
      <c r="AT7" s="63"/>
      <c r="AU7" s="56"/>
      <c r="AV7" s="56"/>
      <c r="AW7" s="57"/>
      <c r="AX7" s="63" t="s">
        <v>100</v>
      </c>
      <c r="AY7" s="56"/>
      <c r="AZ7" s="56"/>
      <c r="BA7" s="57"/>
      <c r="BB7" s="48" t="s">
        <v>101</v>
      </c>
      <c r="BC7" s="48"/>
      <c r="BD7" s="48"/>
      <c r="BE7" s="48"/>
      <c r="BF7" s="55" t="s">
        <v>83</v>
      </c>
      <c r="BG7" s="56"/>
      <c r="BH7" s="56"/>
      <c r="BI7" s="57"/>
      <c r="BJ7" s="55" t="s">
        <v>102</v>
      </c>
      <c r="BK7" s="56"/>
      <c r="BL7" s="56"/>
      <c r="BM7" s="57"/>
      <c r="BN7" s="63" t="s">
        <v>103</v>
      </c>
      <c r="BO7" s="56"/>
      <c r="BP7" s="56"/>
      <c r="BQ7" s="57"/>
      <c r="BR7" s="55" t="s">
        <v>104</v>
      </c>
      <c r="BS7" s="56"/>
      <c r="BT7" s="56"/>
      <c r="BU7" s="57"/>
      <c r="BV7" s="63" t="s">
        <v>105</v>
      </c>
      <c r="BW7" s="71"/>
      <c r="BX7" s="71"/>
      <c r="BY7" s="72"/>
      <c r="BZ7" s="63" t="s">
        <v>106</v>
      </c>
      <c r="CA7" s="71"/>
      <c r="CB7" s="71"/>
      <c r="CC7" s="72"/>
      <c r="CD7" s="63" t="s">
        <v>107</v>
      </c>
      <c r="CE7" s="56"/>
      <c r="CF7" s="56"/>
      <c r="CG7" s="57"/>
      <c r="CH7" s="63" t="s">
        <v>84</v>
      </c>
      <c r="CI7" s="71"/>
      <c r="CJ7" s="71"/>
      <c r="CK7" s="72"/>
      <c r="CL7" s="63" t="s">
        <v>108</v>
      </c>
      <c r="CM7" s="71"/>
      <c r="CN7" s="71"/>
      <c r="CO7" s="72"/>
      <c r="CP7" s="63" t="s">
        <v>109</v>
      </c>
      <c r="CQ7" s="71"/>
      <c r="CR7" s="71"/>
      <c r="CS7" s="72"/>
      <c r="CT7" s="63" t="s">
        <v>110</v>
      </c>
      <c r="CU7" s="71"/>
      <c r="CV7" s="71"/>
      <c r="CW7" s="72"/>
      <c r="CX7" s="58" t="s">
        <v>42</v>
      </c>
      <c r="CY7" s="60" t="s">
        <v>37</v>
      </c>
      <c r="CZ7" s="60" t="s">
        <v>43</v>
      </c>
      <c r="DA7" s="61" t="s">
        <v>44</v>
      </c>
    </row>
    <row r="8" spans="1:105" ht="51" customHeight="1">
      <c r="A8" s="51"/>
      <c r="B8" s="48"/>
      <c r="C8" s="7" t="s">
        <v>42</v>
      </c>
      <c r="D8" s="7" t="s">
        <v>37</v>
      </c>
      <c r="E8" s="7" t="s">
        <v>43</v>
      </c>
      <c r="F8" s="7" t="s">
        <v>42</v>
      </c>
      <c r="G8" s="7" t="s">
        <v>37</v>
      </c>
      <c r="H8" s="7" t="s">
        <v>43</v>
      </c>
      <c r="I8" s="7"/>
      <c r="J8" s="7" t="s">
        <v>42</v>
      </c>
      <c r="K8" s="7" t="s">
        <v>37</v>
      </c>
      <c r="L8" s="7" t="s">
        <v>43</v>
      </c>
      <c r="M8" s="3" t="s">
        <v>45</v>
      </c>
      <c r="N8" s="7" t="s">
        <v>42</v>
      </c>
      <c r="O8" s="7" t="s">
        <v>37</v>
      </c>
      <c r="P8" s="7" t="s">
        <v>43</v>
      </c>
      <c r="Q8" s="3" t="s">
        <v>45</v>
      </c>
      <c r="R8" s="7" t="s">
        <v>42</v>
      </c>
      <c r="S8" s="7" t="s">
        <v>37</v>
      </c>
      <c r="T8" s="7" t="s">
        <v>43</v>
      </c>
      <c r="U8" s="3" t="s">
        <v>45</v>
      </c>
      <c r="V8" s="7" t="s">
        <v>42</v>
      </c>
      <c r="W8" s="7" t="s">
        <v>37</v>
      </c>
      <c r="X8" s="7" t="s">
        <v>43</v>
      </c>
      <c r="Y8" s="3" t="s">
        <v>45</v>
      </c>
      <c r="Z8" s="7" t="s">
        <v>42</v>
      </c>
      <c r="AA8" s="7" t="s">
        <v>37</v>
      </c>
      <c r="AB8" s="7" t="s">
        <v>43</v>
      </c>
      <c r="AC8" s="3" t="s">
        <v>45</v>
      </c>
      <c r="AD8" s="7" t="s">
        <v>42</v>
      </c>
      <c r="AE8" s="7" t="s">
        <v>37</v>
      </c>
      <c r="AF8" s="7" t="s">
        <v>43</v>
      </c>
      <c r="AG8" s="3" t="s">
        <v>45</v>
      </c>
      <c r="AH8" s="3"/>
      <c r="AI8" s="3"/>
      <c r="AJ8" s="3"/>
      <c r="AK8" s="3"/>
      <c r="AL8" s="7" t="s">
        <v>42</v>
      </c>
      <c r="AM8" s="7" t="s">
        <v>37</v>
      </c>
      <c r="AN8" s="7" t="s">
        <v>43</v>
      </c>
      <c r="AO8" s="3" t="s">
        <v>45</v>
      </c>
      <c r="AP8" s="7"/>
      <c r="AQ8" s="7"/>
      <c r="AR8" s="7"/>
      <c r="AS8" s="3"/>
      <c r="AT8" s="7"/>
      <c r="AU8" s="7"/>
      <c r="AV8" s="7"/>
      <c r="AW8" s="3"/>
      <c r="AX8" s="7" t="s">
        <v>42</v>
      </c>
      <c r="AY8" s="7" t="s">
        <v>37</v>
      </c>
      <c r="AZ8" s="7" t="s">
        <v>43</v>
      </c>
      <c r="BA8" s="3" t="s">
        <v>45</v>
      </c>
      <c r="BB8" s="7" t="s">
        <v>42</v>
      </c>
      <c r="BC8" s="7" t="s">
        <v>37</v>
      </c>
      <c r="BD8" s="7" t="s">
        <v>43</v>
      </c>
      <c r="BE8" s="3" t="s">
        <v>45</v>
      </c>
      <c r="BF8" s="7" t="s">
        <v>42</v>
      </c>
      <c r="BG8" s="7" t="s">
        <v>37</v>
      </c>
      <c r="BH8" s="7" t="s">
        <v>43</v>
      </c>
      <c r="BI8" s="3" t="s">
        <v>45</v>
      </c>
      <c r="BJ8" s="7" t="s">
        <v>42</v>
      </c>
      <c r="BK8" s="7" t="s">
        <v>37</v>
      </c>
      <c r="BL8" s="7" t="s">
        <v>43</v>
      </c>
      <c r="BM8" s="3" t="s">
        <v>45</v>
      </c>
      <c r="BN8" s="7" t="s">
        <v>42</v>
      </c>
      <c r="BO8" s="7" t="s">
        <v>37</v>
      </c>
      <c r="BP8" s="7" t="s">
        <v>43</v>
      </c>
      <c r="BQ8" s="3" t="s">
        <v>45</v>
      </c>
      <c r="BR8" s="7" t="s">
        <v>42</v>
      </c>
      <c r="BS8" s="7" t="s">
        <v>37</v>
      </c>
      <c r="BT8" s="7" t="s">
        <v>43</v>
      </c>
      <c r="BU8" s="3" t="s">
        <v>45</v>
      </c>
      <c r="BV8" s="7" t="s">
        <v>42</v>
      </c>
      <c r="BW8" s="7" t="s">
        <v>37</v>
      </c>
      <c r="BX8" s="7" t="s">
        <v>43</v>
      </c>
      <c r="BY8" s="3" t="s">
        <v>45</v>
      </c>
      <c r="BZ8" s="7" t="s">
        <v>42</v>
      </c>
      <c r="CA8" s="7" t="s">
        <v>37</v>
      </c>
      <c r="CB8" s="7" t="s">
        <v>43</v>
      </c>
      <c r="CC8" s="3" t="s">
        <v>45</v>
      </c>
      <c r="CD8" s="7" t="s">
        <v>42</v>
      </c>
      <c r="CE8" s="7" t="s">
        <v>37</v>
      </c>
      <c r="CF8" s="7" t="s">
        <v>43</v>
      </c>
      <c r="CG8" s="3" t="s">
        <v>45</v>
      </c>
      <c r="CH8" s="7" t="s">
        <v>42</v>
      </c>
      <c r="CI8" s="7" t="s">
        <v>37</v>
      </c>
      <c r="CJ8" s="7" t="s">
        <v>43</v>
      </c>
      <c r="CK8" s="3" t="s">
        <v>45</v>
      </c>
      <c r="CL8" s="7" t="s">
        <v>42</v>
      </c>
      <c r="CM8" s="7" t="s">
        <v>37</v>
      </c>
      <c r="CN8" s="7" t="s">
        <v>43</v>
      </c>
      <c r="CO8" s="3" t="s">
        <v>45</v>
      </c>
      <c r="CP8" s="7" t="s">
        <v>42</v>
      </c>
      <c r="CQ8" s="7" t="s">
        <v>37</v>
      </c>
      <c r="CR8" s="7" t="s">
        <v>43</v>
      </c>
      <c r="CS8" s="3" t="s">
        <v>45</v>
      </c>
      <c r="CT8" s="7" t="s">
        <v>42</v>
      </c>
      <c r="CU8" s="7" t="s">
        <v>37</v>
      </c>
      <c r="CV8" s="7" t="s">
        <v>43</v>
      </c>
      <c r="CW8" s="3" t="s">
        <v>45</v>
      </c>
      <c r="CX8" s="59"/>
      <c r="CY8" s="60"/>
      <c r="CZ8" s="60"/>
      <c r="DA8" s="61"/>
    </row>
    <row r="9" spans="1:105" ht="15" customHeight="1">
      <c r="A9" s="1" t="s">
        <v>46</v>
      </c>
      <c r="B9" s="1" t="s">
        <v>1</v>
      </c>
      <c r="C9" s="12">
        <v>14</v>
      </c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>
        <v>1</v>
      </c>
      <c r="S9" s="1"/>
      <c r="T9" s="1"/>
      <c r="U9" s="1"/>
      <c r="V9" s="2">
        <v>1</v>
      </c>
      <c r="W9" s="1"/>
      <c r="X9" s="1"/>
      <c r="Y9" s="1"/>
      <c r="Z9" s="1"/>
      <c r="AA9" s="1"/>
      <c r="AB9" s="1"/>
      <c r="AC9" s="1"/>
      <c r="AD9" s="2"/>
      <c r="AE9" s="2"/>
      <c r="AF9" s="2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1"/>
      <c r="CV9" s="1"/>
      <c r="CW9" s="4"/>
      <c r="CX9" s="2">
        <v>16</v>
      </c>
      <c r="CY9" s="14"/>
      <c r="CZ9" s="2"/>
      <c r="DA9" s="2"/>
    </row>
    <row r="10" spans="1:105" ht="15" customHeight="1">
      <c r="A10" s="1" t="s">
        <v>47</v>
      </c>
      <c r="B10" s="1" t="s">
        <v>2</v>
      </c>
      <c r="C10" s="12">
        <v>5</v>
      </c>
      <c r="D10" s="1"/>
      <c r="E10" s="1"/>
      <c r="F10" s="2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2">
        <v>1</v>
      </c>
      <c r="AE10" s="2">
        <v>2</v>
      </c>
      <c r="AF10" s="2"/>
      <c r="AG10" s="8">
        <v>15.5</v>
      </c>
      <c r="AH10" s="2"/>
      <c r="AI10" s="2"/>
      <c r="AJ10" s="2"/>
      <c r="AK10" s="2"/>
      <c r="AL10" s="2"/>
      <c r="AM10" s="2"/>
      <c r="AN10" s="2"/>
      <c r="AO10" s="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2"/>
      <c r="BC10" s="2"/>
      <c r="BD10" s="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"/>
      <c r="CI10" s="2"/>
      <c r="CJ10" s="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2">
        <v>7</v>
      </c>
      <c r="CY10" s="14">
        <v>2</v>
      </c>
      <c r="CZ10" s="2"/>
      <c r="DA10" s="8">
        <v>15.5</v>
      </c>
    </row>
    <row r="11" spans="1:105" ht="15" customHeight="1">
      <c r="A11" s="1" t="s">
        <v>48</v>
      </c>
      <c r="B11" s="1" t="s">
        <v>3</v>
      </c>
      <c r="C11" s="12">
        <v>12</v>
      </c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"/>
      <c r="AY11" s="2"/>
      <c r="AZ11" s="2"/>
      <c r="BA11" s="2"/>
      <c r="BB11" s="2"/>
      <c r="BC11" s="2"/>
      <c r="BD11" s="1"/>
      <c r="BE11" s="2"/>
      <c r="BF11" s="2">
        <v>4</v>
      </c>
      <c r="BG11" s="2"/>
      <c r="BH11" s="2"/>
      <c r="BI11" s="2">
        <v>5678</v>
      </c>
      <c r="BJ11" s="2"/>
      <c r="BK11" s="2"/>
      <c r="BL11" s="2"/>
      <c r="BM11" s="2"/>
      <c r="BN11" s="2">
        <v>1</v>
      </c>
      <c r="BO11" s="2"/>
      <c r="BP11" s="2"/>
      <c r="BQ11" s="2">
        <v>300.6</v>
      </c>
      <c r="BR11" s="2">
        <v>1</v>
      </c>
      <c r="BS11" s="2"/>
      <c r="BT11" s="2"/>
      <c r="BU11" s="4">
        <v>7340.7</v>
      </c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>
        <v>1</v>
      </c>
      <c r="CM11" s="21" t="s">
        <v>111</v>
      </c>
      <c r="CN11" s="2"/>
      <c r="CO11" s="2"/>
      <c r="CP11" s="2"/>
      <c r="CQ11" s="2"/>
      <c r="CR11" s="2"/>
      <c r="CS11" s="2"/>
      <c r="CT11" s="2">
        <v>1</v>
      </c>
      <c r="CU11" s="2"/>
      <c r="CV11" s="2"/>
      <c r="CW11" s="2">
        <v>306.4</v>
      </c>
      <c r="CX11" s="2">
        <v>20</v>
      </c>
      <c r="CY11" s="14">
        <v>4</v>
      </c>
      <c r="CZ11" s="2"/>
      <c r="DA11" s="4">
        <v>13625.7</v>
      </c>
    </row>
    <row r="12" spans="1:105" ht="15" customHeight="1">
      <c r="A12" s="1" t="s">
        <v>49</v>
      </c>
      <c r="B12" s="1" t="s">
        <v>4</v>
      </c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2"/>
      <c r="BC12" s="2"/>
      <c r="BD12" s="1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>
        <v>1</v>
      </c>
      <c r="BS12" s="2"/>
      <c r="BT12" s="2"/>
      <c r="BU12" s="4">
        <v>47330.5</v>
      </c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2">
        <v>1</v>
      </c>
      <c r="CY12" s="14"/>
      <c r="CZ12" s="2"/>
      <c r="DA12" s="2">
        <v>47330.5</v>
      </c>
    </row>
    <row r="13" spans="1:105" ht="15" customHeight="1">
      <c r="A13" s="1" t="s">
        <v>50</v>
      </c>
      <c r="B13" s="1" t="s">
        <v>5</v>
      </c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2"/>
      <c r="BC13" s="2"/>
      <c r="BD13" s="1"/>
      <c r="BE13" s="1"/>
      <c r="BF13" s="2">
        <v>3</v>
      </c>
      <c r="BG13" s="2"/>
      <c r="BH13" s="2"/>
      <c r="BI13" s="17">
        <v>49296.9</v>
      </c>
      <c r="BJ13" s="1"/>
      <c r="BK13" s="1"/>
      <c r="BL13" s="1"/>
      <c r="BM13" s="1"/>
      <c r="BN13" s="1"/>
      <c r="BO13" s="1"/>
      <c r="BP13" s="1"/>
      <c r="BQ13" s="1"/>
      <c r="BR13" s="2"/>
      <c r="BS13" s="2"/>
      <c r="BT13" s="2"/>
      <c r="BU13" s="4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">
        <v>1</v>
      </c>
      <c r="CI13" s="2"/>
      <c r="CJ13" s="2">
        <v>16</v>
      </c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>
        <v>4</v>
      </c>
      <c r="CY13" s="14"/>
      <c r="CZ13" s="2">
        <v>16</v>
      </c>
      <c r="DA13" s="8">
        <v>49296.9</v>
      </c>
    </row>
    <row r="14" spans="1:105" ht="15" customHeight="1">
      <c r="A14" s="1" t="s">
        <v>51</v>
      </c>
      <c r="B14" s="1" t="s">
        <v>6</v>
      </c>
      <c r="C14" s="12">
        <v>5</v>
      </c>
      <c r="D14" s="1"/>
      <c r="E14" s="1"/>
      <c r="F14" s="2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"/>
      <c r="AQ14" s="1"/>
      <c r="AR14" s="1"/>
      <c r="AS14" s="1"/>
      <c r="AT14" s="2"/>
      <c r="AU14" s="2"/>
      <c r="AV14" s="2"/>
      <c r="AW14" s="2"/>
      <c r="AX14" s="1"/>
      <c r="AY14" s="1"/>
      <c r="AZ14" s="1"/>
      <c r="BA14" s="1"/>
      <c r="BB14" s="2"/>
      <c r="BC14" s="2"/>
      <c r="BD14" s="1"/>
      <c r="BE14" s="2"/>
      <c r="BF14" s="2">
        <v>3</v>
      </c>
      <c r="BG14" s="2"/>
      <c r="BH14" s="2"/>
      <c r="BI14" s="2">
        <v>5710.3</v>
      </c>
      <c r="BJ14" s="2"/>
      <c r="BK14" s="2"/>
      <c r="BL14" s="2"/>
      <c r="BM14" s="2"/>
      <c r="BN14" s="2"/>
      <c r="BO14" s="2"/>
      <c r="BP14" s="2"/>
      <c r="BQ14" s="2"/>
      <c r="BR14" s="2">
        <v>1</v>
      </c>
      <c r="BS14" s="2"/>
      <c r="BT14" s="2"/>
      <c r="BU14" s="4">
        <v>61733.1</v>
      </c>
      <c r="BV14" s="2">
        <v>1</v>
      </c>
      <c r="BW14" s="2"/>
      <c r="BX14" s="2"/>
      <c r="BY14" s="2">
        <v>23</v>
      </c>
      <c r="BZ14" s="1"/>
      <c r="CA14" s="1"/>
      <c r="CB14" s="1"/>
      <c r="CC14" s="1"/>
      <c r="CD14" s="2">
        <v>2</v>
      </c>
      <c r="CE14" s="2"/>
      <c r="CF14" s="2"/>
      <c r="CG14" s="2">
        <v>2102.1</v>
      </c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>
        <v>12</v>
      </c>
      <c r="CY14" s="14"/>
      <c r="CZ14" s="2"/>
      <c r="DA14" s="2">
        <v>69568.5</v>
      </c>
    </row>
    <row r="15" spans="1:105" ht="15" customHeight="1">
      <c r="A15" s="1" t="s">
        <v>52</v>
      </c>
      <c r="B15" s="1" t="s">
        <v>7</v>
      </c>
      <c r="C15" s="12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>
        <v>1</v>
      </c>
      <c r="AA15" s="2"/>
      <c r="AB15" s="2"/>
      <c r="AC15" s="4">
        <v>574.7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2"/>
      <c r="BC15" s="2"/>
      <c r="BD15" s="1"/>
      <c r="BE15" s="2"/>
      <c r="BF15" s="2">
        <v>1</v>
      </c>
      <c r="BG15" s="2"/>
      <c r="BH15" s="2"/>
      <c r="BI15" s="2">
        <v>2285</v>
      </c>
      <c r="BJ15" s="2">
        <v>4</v>
      </c>
      <c r="BK15" s="2"/>
      <c r="BL15" s="2"/>
      <c r="BM15" s="4">
        <v>1615.4</v>
      </c>
      <c r="BN15" s="2"/>
      <c r="BO15" s="2"/>
      <c r="BP15" s="2"/>
      <c r="BQ15" s="2"/>
      <c r="BR15" s="2">
        <v>1</v>
      </c>
      <c r="BS15" s="2"/>
      <c r="BT15" s="2"/>
      <c r="BU15" s="14">
        <v>639</v>
      </c>
      <c r="BV15" s="2"/>
      <c r="BW15" s="1"/>
      <c r="BX15" s="1"/>
      <c r="BY15" s="2"/>
      <c r="BZ15" s="2"/>
      <c r="CA15" s="2"/>
      <c r="CB15" s="2"/>
      <c r="CC15" s="2"/>
      <c r="CD15" s="2">
        <v>1</v>
      </c>
      <c r="CE15" s="2"/>
      <c r="CF15" s="2"/>
      <c r="CG15" s="2">
        <v>166.5</v>
      </c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>
        <v>16</v>
      </c>
      <c r="CY15" s="14"/>
      <c r="CZ15" s="2"/>
      <c r="DA15" s="4">
        <v>5280.6</v>
      </c>
    </row>
    <row r="16" spans="1:105" ht="15" customHeight="1">
      <c r="A16" s="1" t="s">
        <v>53</v>
      </c>
      <c r="B16" s="1" t="s">
        <v>8</v>
      </c>
      <c r="C16" s="12">
        <v>4</v>
      </c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2">
        <v>1</v>
      </c>
      <c r="BC16" s="2"/>
      <c r="BD16" s="1"/>
      <c r="BE16" s="2">
        <v>135.6</v>
      </c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14"/>
      <c r="BV16" s="18"/>
      <c r="BX16" s="1"/>
      <c r="BY16" s="4"/>
      <c r="BZ16" s="4"/>
      <c r="CA16" s="4"/>
      <c r="CB16" s="4"/>
      <c r="CC16" s="4"/>
      <c r="CD16" s="2">
        <v>1</v>
      </c>
      <c r="CE16" s="2"/>
      <c r="CF16" s="2"/>
      <c r="CG16" s="2">
        <v>1094.6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>
        <v>6</v>
      </c>
      <c r="CY16" s="14"/>
      <c r="CZ16" s="2"/>
      <c r="DA16" s="2">
        <v>1230.2</v>
      </c>
    </row>
    <row r="17" spans="1:105" ht="15" customHeight="1">
      <c r="A17" s="1" t="s">
        <v>54</v>
      </c>
      <c r="B17" s="1" t="s">
        <v>9</v>
      </c>
      <c r="C17" s="12">
        <v>22</v>
      </c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"/>
      <c r="AQ17" s="1"/>
      <c r="AR17" s="1"/>
      <c r="AS17" s="1"/>
      <c r="AT17" s="2"/>
      <c r="AU17" s="1"/>
      <c r="AV17" s="1"/>
      <c r="AW17" s="2"/>
      <c r="AX17" s="2"/>
      <c r="AY17" s="2"/>
      <c r="AZ17" s="2"/>
      <c r="BA17" s="2"/>
      <c r="BB17" s="2">
        <v>1</v>
      </c>
      <c r="BC17" s="2"/>
      <c r="BD17" s="1"/>
      <c r="BE17" s="2">
        <v>75</v>
      </c>
      <c r="BF17" s="2"/>
      <c r="BG17" s="2"/>
      <c r="BH17" s="2"/>
      <c r="BI17" s="2"/>
      <c r="BJ17" s="2"/>
      <c r="BK17" s="2"/>
      <c r="BL17" s="2"/>
      <c r="BM17" s="2"/>
      <c r="BN17" s="2">
        <v>2</v>
      </c>
      <c r="BO17" s="2"/>
      <c r="BP17" s="2"/>
      <c r="BQ17" s="2">
        <v>4552.6</v>
      </c>
      <c r="BR17" s="1"/>
      <c r="BS17" s="1"/>
      <c r="BT17" s="1"/>
      <c r="BU17" s="22"/>
      <c r="BV17" s="2">
        <v>1</v>
      </c>
      <c r="BW17" s="1"/>
      <c r="BX17" s="1"/>
      <c r="BY17" s="2">
        <v>140.3</v>
      </c>
      <c r="BZ17" s="2"/>
      <c r="CA17" s="2"/>
      <c r="CB17" s="2"/>
      <c r="CC17" s="2"/>
      <c r="CD17" s="2"/>
      <c r="CE17" s="2"/>
      <c r="CF17" s="2"/>
      <c r="CG17" s="2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2"/>
      <c r="CU17" s="2"/>
      <c r="CV17" s="2"/>
      <c r="CW17" s="2"/>
      <c r="CX17" s="2">
        <v>26</v>
      </c>
      <c r="CY17" s="14"/>
      <c r="CZ17" s="2"/>
      <c r="DA17" s="2">
        <v>4767.9</v>
      </c>
    </row>
    <row r="18" spans="1:105" ht="15" customHeight="1">
      <c r="A18" s="1" t="s">
        <v>55</v>
      </c>
      <c r="B18" s="1" t="s">
        <v>10</v>
      </c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2">
        <v>1</v>
      </c>
      <c r="O18" s="2"/>
      <c r="P18" s="2"/>
      <c r="Q18" s="2">
        <v>3905.6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2">
        <v>1</v>
      </c>
      <c r="BO18" s="1"/>
      <c r="BP18" s="1"/>
      <c r="BQ18" s="2">
        <v>300.5</v>
      </c>
      <c r="BR18" s="2">
        <v>1</v>
      </c>
      <c r="BS18" s="2"/>
      <c r="BT18" s="2"/>
      <c r="BU18" s="14">
        <v>108755</v>
      </c>
      <c r="BV18" s="2"/>
      <c r="BW18" s="1"/>
      <c r="BX18" s="1"/>
      <c r="BY18" s="2"/>
      <c r="BZ18" s="2"/>
      <c r="CA18" s="2"/>
      <c r="CB18" s="2"/>
      <c r="CC18" s="2"/>
      <c r="CD18" s="2"/>
      <c r="CE18" s="1"/>
      <c r="CF18" s="1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>
        <v>3</v>
      </c>
      <c r="CY18" s="14"/>
      <c r="CZ18" s="2"/>
      <c r="DA18" s="2">
        <v>112961.1</v>
      </c>
    </row>
    <row r="19" spans="1:105" ht="15" customHeight="1">
      <c r="A19" s="1" t="s">
        <v>56</v>
      </c>
      <c r="B19" s="1" t="s">
        <v>11</v>
      </c>
      <c r="C19" s="12">
        <v>7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2"/>
      <c r="BC19" s="2"/>
      <c r="BD19" s="2"/>
      <c r="BE19" s="2"/>
      <c r="BF19" s="2">
        <v>4</v>
      </c>
      <c r="BG19" s="2"/>
      <c r="BH19" s="2"/>
      <c r="BI19" s="2">
        <v>25469.7</v>
      </c>
      <c r="BJ19" s="2">
        <v>1</v>
      </c>
      <c r="BK19" s="2"/>
      <c r="BL19" s="2"/>
      <c r="BM19" s="2">
        <v>777.3</v>
      </c>
      <c r="BN19" s="2"/>
      <c r="BO19" s="2"/>
      <c r="BP19" s="2"/>
      <c r="BQ19" s="2"/>
      <c r="BR19" s="2">
        <v>1</v>
      </c>
      <c r="BS19" s="2"/>
      <c r="BT19" s="2"/>
      <c r="BU19" s="14">
        <v>29258.7</v>
      </c>
      <c r="BV19" s="2"/>
      <c r="BW19" s="1"/>
      <c r="BX19" s="1"/>
      <c r="BY19" s="4"/>
      <c r="BZ19" s="4"/>
      <c r="CA19" s="4"/>
      <c r="CB19" s="4"/>
      <c r="CC19" s="4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1"/>
      <c r="CU19" s="1"/>
      <c r="CV19" s="1"/>
      <c r="CW19" s="1"/>
      <c r="CX19" s="2">
        <v>13</v>
      </c>
      <c r="CY19" s="14"/>
      <c r="CZ19" s="2"/>
      <c r="DA19" s="2">
        <v>55505.7</v>
      </c>
    </row>
    <row r="20" spans="1:105" ht="15" customHeight="1">
      <c r="A20" s="1" t="s">
        <v>57</v>
      </c>
      <c r="B20" s="1" t="s">
        <v>12</v>
      </c>
      <c r="C20" s="1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2"/>
      <c r="BC20" s="2"/>
      <c r="BD20" s="1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14"/>
      <c r="BV20" s="2"/>
      <c r="BW20" s="1"/>
      <c r="BX20" s="1"/>
      <c r="BY20" s="2"/>
      <c r="BZ20" s="2"/>
      <c r="CA20" s="2"/>
      <c r="CB20" s="2"/>
      <c r="CC20" s="2"/>
      <c r="CD20" s="2">
        <v>2</v>
      </c>
      <c r="CE20" s="1"/>
      <c r="CF20" s="1"/>
      <c r="CG20" s="2">
        <v>19033.6</v>
      </c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1"/>
      <c r="CU20" s="1"/>
      <c r="CV20" s="1"/>
      <c r="CW20" s="1"/>
      <c r="CX20" s="2">
        <v>2</v>
      </c>
      <c r="CY20" s="14"/>
      <c r="CZ20" s="2"/>
      <c r="DA20" s="4">
        <v>19033.6</v>
      </c>
    </row>
    <row r="21" spans="1:105" ht="15" customHeight="1">
      <c r="A21" s="1" t="s">
        <v>58</v>
      </c>
      <c r="B21" s="1" t="s">
        <v>13</v>
      </c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2">
        <v>1</v>
      </c>
      <c r="BC21" s="2"/>
      <c r="BD21" s="1"/>
      <c r="BE21" s="2">
        <v>411.9</v>
      </c>
      <c r="BF21" s="2">
        <v>1</v>
      </c>
      <c r="BG21" s="2"/>
      <c r="BH21" s="2"/>
      <c r="BI21" s="2">
        <v>55</v>
      </c>
      <c r="BJ21" s="2">
        <v>1</v>
      </c>
      <c r="BK21" s="2"/>
      <c r="BL21" s="2"/>
      <c r="BM21" s="2">
        <v>383.9</v>
      </c>
      <c r="BN21" s="2"/>
      <c r="BO21" s="2"/>
      <c r="BP21" s="2"/>
      <c r="BQ21" s="2"/>
      <c r="BR21" s="2"/>
      <c r="BS21" s="1"/>
      <c r="BT21" s="1"/>
      <c r="BU21" s="14"/>
      <c r="BV21" s="2"/>
      <c r="BW21" s="1"/>
      <c r="BX21" s="1"/>
      <c r="BY21" s="2"/>
      <c r="BZ21" s="2"/>
      <c r="CA21" s="2"/>
      <c r="CB21" s="2"/>
      <c r="CC21" s="2"/>
      <c r="CD21" s="2"/>
      <c r="CE21" s="1"/>
      <c r="CF21" s="1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1"/>
      <c r="CU21" s="1"/>
      <c r="CV21" s="1"/>
      <c r="CW21" s="1"/>
      <c r="CX21" s="2">
        <v>3</v>
      </c>
      <c r="CY21" s="14"/>
      <c r="CZ21" s="2"/>
      <c r="DA21" s="2">
        <v>850.8</v>
      </c>
    </row>
    <row r="22" spans="1:105" ht="15" customHeight="1">
      <c r="A22" s="1" t="s">
        <v>59</v>
      </c>
      <c r="B22" s="1" t="s">
        <v>14</v>
      </c>
      <c r="C22" s="12">
        <v>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2"/>
      <c r="BS22" s="2"/>
      <c r="BT22" s="2"/>
      <c r="BU22" s="12"/>
      <c r="BV22" s="2">
        <v>1</v>
      </c>
      <c r="BW22" s="2"/>
      <c r="BX22" s="2"/>
      <c r="BY22" s="2">
        <v>6139</v>
      </c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>
        <v>1</v>
      </c>
      <c r="CU22" s="2"/>
      <c r="CV22" s="2"/>
      <c r="CW22" s="2">
        <v>25.2</v>
      </c>
      <c r="CX22" s="2">
        <v>11</v>
      </c>
      <c r="CY22" s="14"/>
      <c r="CZ22" s="2"/>
      <c r="DA22" s="2">
        <v>6164.2</v>
      </c>
    </row>
    <row r="23" spans="1:105" ht="15" customHeight="1">
      <c r="A23" s="1" t="s">
        <v>60</v>
      </c>
      <c r="B23" s="1" t="s">
        <v>15</v>
      </c>
      <c r="C23" s="12">
        <v>2</v>
      </c>
      <c r="D23" s="1"/>
      <c r="E23" s="1"/>
      <c r="F23" s="1"/>
      <c r="G23" s="1"/>
      <c r="H23" s="1"/>
      <c r="I23" s="1"/>
      <c r="J23" s="2">
        <v>2</v>
      </c>
      <c r="K23" s="2"/>
      <c r="L23" s="2"/>
      <c r="M23" s="2">
        <v>92.4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2">
        <v>2</v>
      </c>
      <c r="BC23" s="2"/>
      <c r="BD23" s="1"/>
      <c r="BE23" s="2">
        <v>115.8</v>
      </c>
      <c r="BF23" s="2">
        <v>1</v>
      </c>
      <c r="BG23" s="2"/>
      <c r="BH23" s="2"/>
      <c r="BI23" s="2">
        <v>358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12"/>
      <c r="BV23" s="2"/>
      <c r="BW23" s="1"/>
      <c r="BX23" s="1"/>
      <c r="BY23" s="4"/>
      <c r="BZ23" s="4"/>
      <c r="CA23" s="4"/>
      <c r="CB23" s="4"/>
      <c r="CC23" s="4"/>
      <c r="CD23" s="2"/>
      <c r="CE23" s="1"/>
      <c r="CF23" s="1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4"/>
      <c r="CX23" s="2">
        <v>7</v>
      </c>
      <c r="CY23" s="14"/>
      <c r="CZ23" s="2"/>
      <c r="DA23" s="4">
        <v>566.2</v>
      </c>
    </row>
    <row r="24" spans="1:105" ht="15" customHeight="1">
      <c r="A24" s="1" t="s">
        <v>61</v>
      </c>
      <c r="B24" s="1" t="s">
        <v>16</v>
      </c>
      <c r="C24" s="12">
        <v>5</v>
      </c>
      <c r="D24" s="1"/>
      <c r="E24" s="1"/>
      <c r="F24" s="1"/>
      <c r="G24" s="1"/>
      <c r="H24" s="1"/>
      <c r="I24" s="1"/>
      <c r="J24" s="2">
        <v>2</v>
      </c>
      <c r="K24" s="2"/>
      <c r="L24" s="2"/>
      <c r="M24" s="2">
        <v>77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2"/>
      <c r="BC24" s="2"/>
      <c r="BD24" s="1"/>
      <c r="BE24" s="2"/>
      <c r="BF24" s="1"/>
      <c r="BG24" s="1"/>
      <c r="BH24" s="1"/>
      <c r="BI24" s="1"/>
      <c r="BJ24" s="1"/>
      <c r="BK24" s="1"/>
      <c r="BL24" s="1"/>
      <c r="BM24" s="1"/>
      <c r="BN24" s="2">
        <v>1</v>
      </c>
      <c r="BO24" s="2"/>
      <c r="BP24" s="2"/>
      <c r="BQ24" s="2">
        <v>16564</v>
      </c>
      <c r="BR24" s="2">
        <v>1</v>
      </c>
      <c r="BS24" s="2"/>
      <c r="BT24" s="1"/>
      <c r="BU24" s="12">
        <v>239653</v>
      </c>
      <c r="BV24" s="1"/>
      <c r="BW24" s="1"/>
      <c r="BX24" s="1"/>
      <c r="BY24" s="2"/>
      <c r="BZ24" s="2"/>
      <c r="CA24" s="2"/>
      <c r="CB24" s="2"/>
      <c r="CC24" s="2"/>
      <c r="CD24" s="2"/>
      <c r="CE24" s="2"/>
      <c r="CF24" s="2"/>
      <c r="CG24" s="2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2">
        <v>9</v>
      </c>
      <c r="CY24" s="14"/>
      <c r="CZ24" s="2"/>
      <c r="DA24" s="2">
        <v>256294</v>
      </c>
    </row>
    <row r="25" spans="1:105" ht="15" customHeight="1">
      <c r="A25" s="1" t="s">
        <v>62</v>
      </c>
      <c r="B25" s="1" t="s">
        <v>17</v>
      </c>
      <c r="C25" s="1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2"/>
      <c r="BC25" s="2"/>
      <c r="BD25" s="1"/>
      <c r="BE25" s="2"/>
      <c r="BF25" s="2">
        <v>3</v>
      </c>
      <c r="BG25" s="2"/>
      <c r="BH25" s="2"/>
      <c r="BI25" s="2">
        <v>7909.8</v>
      </c>
      <c r="BJ25" s="2">
        <v>1</v>
      </c>
      <c r="BK25" s="2"/>
      <c r="BL25" s="2"/>
      <c r="BM25" s="2">
        <v>5164.5</v>
      </c>
      <c r="BN25" s="2">
        <v>2</v>
      </c>
      <c r="BO25" s="2"/>
      <c r="BP25" s="2"/>
      <c r="BQ25" s="2">
        <v>773</v>
      </c>
      <c r="BR25" s="2">
        <v>1</v>
      </c>
      <c r="BS25" s="2"/>
      <c r="BT25" s="2"/>
      <c r="BU25" s="12">
        <v>158716.5</v>
      </c>
      <c r="BV25" s="2">
        <v>2</v>
      </c>
      <c r="BW25" s="1"/>
      <c r="BX25" s="1"/>
      <c r="BY25" s="2">
        <v>5935.5</v>
      </c>
      <c r="BZ25" s="2">
        <v>1</v>
      </c>
      <c r="CA25" s="2"/>
      <c r="CB25" s="2"/>
      <c r="CC25" s="2">
        <v>90.1</v>
      </c>
      <c r="CD25" s="2">
        <v>2</v>
      </c>
      <c r="CE25" s="1"/>
      <c r="CF25" s="1"/>
      <c r="CG25" s="2">
        <v>8700.2</v>
      </c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>
        <v>1</v>
      </c>
      <c r="CU25" s="2"/>
      <c r="CV25" s="2"/>
      <c r="CW25" s="2">
        <v>65.8</v>
      </c>
      <c r="CX25" s="2">
        <v>13</v>
      </c>
      <c r="CY25" s="14"/>
      <c r="CZ25" s="2"/>
      <c r="DA25" s="2">
        <v>187355.4</v>
      </c>
    </row>
    <row r="26" spans="1:105" ht="15" customHeight="1">
      <c r="A26" s="1" t="s">
        <v>63</v>
      </c>
      <c r="B26" s="1" t="s">
        <v>18</v>
      </c>
      <c r="C26" s="1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2"/>
      <c r="BC26" s="2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23"/>
      <c r="BV26" s="1"/>
      <c r="BW26" s="1"/>
      <c r="BX26" s="1"/>
      <c r="BY26" s="2"/>
      <c r="BZ26" s="2">
        <v>1</v>
      </c>
      <c r="CA26" s="2"/>
      <c r="CB26" s="2"/>
      <c r="CC26" s="2">
        <v>51.5</v>
      </c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>
        <v>1</v>
      </c>
      <c r="CY26" s="14"/>
      <c r="CZ26" s="2"/>
      <c r="DA26" s="2">
        <v>51.5</v>
      </c>
    </row>
    <row r="27" spans="1:105" ht="15" customHeight="1">
      <c r="A27" s="1" t="s">
        <v>64</v>
      </c>
      <c r="B27" s="1" t="s">
        <v>19</v>
      </c>
      <c r="C27" s="12">
        <v>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2"/>
      <c r="BC27" s="2"/>
      <c r="BD27" s="1"/>
      <c r="BE27" s="2"/>
      <c r="BF27" s="2">
        <v>2</v>
      </c>
      <c r="BG27" s="2"/>
      <c r="BH27" s="2"/>
      <c r="BI27" s="2">
        <v>793.2</v>
      </c>
      <c r="BJ27" s="2"/>
      <c r="BK27" s="2"/>
      <c r="BL27" s="2"/>
      <c r="BM27" s="2"/>
      <c r="BN27" s="2">
        <v>1</v>
      </c>
      <c r="BO27" s="2"/>
      <c r="BP27" s="2"/>
      <c r="BQ27" s="2">
        <v>717</v>
      </c>
      <c r="BR27" s="2">
        <v>1</v>
      </c>
      <c r="BS27" s="2"/>
      <c r="BT27" s="2"/>
      <c r="BU27" s="12">
        <v>82859.2</v>
      </c>
      <c r="BV27" s="2">
        <v>1</v>
      </c>
      <c r="BW27" s="1"/>
      <c r="BX27" s="1"/>
      <c r="BY27" s="2">
        <v>227</v>
      </c>
      <c r="BZ27" s="2"/>
      <c r="CA27" s="2"/>
      <c r="CB27" s="2"/>
      <c r="CC27" s="2"/>
      <c r="CD27" s="2"/>
      <c r="CE27" s="1"/>
      <c r="CF27" s="1"/>
      <c r="CG27" s="2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2">
        <v>12</v>
      </c>
      <c r="CY27" s="14"/>
      <c r="CZ27" s="2"/>
      <c r="DA27" s="2">
        <v>84596.4</v>
      </c>
    </row>
    <row r="28" spans="1:105" ht="15" customHeight="1">
      <c r="A28" s="1" t="s">
        <v>65</v>
      </c>
      <c r="B28" s="1" t="s">
        <v>20</v>
      </c>
      <c r="C28" s="12">
        <v>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>
        <v>1</v>
      </c>
      <c r="AA28" s="2">
        <v>4</v>
      </c>
      <c r="AB28" s="2">
        <v>15</v>
      </c>
      <c r="AC28" s="2">
        <v>223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2"/>
      <c r="BC28" s="2"/>
      <c r="BD28" s="2"/>
      <c r="BE28" s="4"/>
      <c r="BF28" s="4"/>
      <c r="BG28" s="4"/>
      <c r="BH28" s="4"/>
      <c r="BI28" s="4"/>
      <c r="BJ28" s="4"/>
      <c r="BK28" s="4"/>
      <c r="BL28" s="4"/>
      <c r="BM28" s="4"/>
      <c r="BN28" s="5">
        <v>1</v>
      </c>
      <c r="BO28" s="4"/>
      <c r="BP28" s="4"/>
      <c r="BQ28" s="4">
        <v>906.9</v>
      </c>
      <c r="BR28" s="1"/>
      <c r="BS28" s="1"/>
      <c r="BT28" s="1"/>
      <c r="BU28" s="23"/>
      <c r="BV28" s="2"/>
      <c r="BW28" s="1"/>
      <c r="BX28" s="1"/>
      <c r="BY28" s="2"/>
      <c r="BZ28" s="2"/>
      <c r="CA28" s="2"/>
      <c r="CB28" s="2"/>
      <c r="CC28" s="2"/>
      <c r="CD28" s="2"/>
      <c r="CE28" s="1"/>
      <c r="CF28" s="1"/>
      <c r="CG28" s="2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2">
        <v>10</v>
      </c>
      <c r="CY28" s="14">
        <v>4</v>
      </c>
      <c r="CZ28" s="2">
        <v>15</v>
      </c>
      <c r="DA28" s="2">
        <v>1129.9</v>
      </c>
    </row>
    <row r="29" spans="1:105" ht="15" customHeight="1">
      <c r="A29" s="1" t="s">
        <v>66</v>
      </c>
      <c r="B29" s="1" t="s">
        <v>21</v>
      </c>
      <c r="C29" s="12">
        <v>6</v>
      </c>
      <c r="D29" s="1"/>
      <c r="E29" s="1"/>
      <c r="F29" s="2">
        <v>1</v>
      </c>
      <c r="G29" s="1"/>
      <c r="H29" s="1"/>
      <c r="I29" s="1"/>
      <c r="J29" s="2">
        <v>1</v>
      </c>
      <c r="K29" s="2"/>
      <c r="L29" s="2"/>
      <c r="M29" s="2">
        <v>223.3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2"/>
      <c r="BC29" s="2"/>
      <c r="BD29" s="1"/>
      <c r="BE29" s="1"/>
      <c r="BF29" s="1"/>
      <c r="BG29" s="1"/>
      <c r="BH29" s="1"/>
      <c r="BI29" s="1"/>
      <c r="BJ29" s="2"/>
      <c r="BK29" s="2"/>
      <c r="BL29" s="2"/>
      <c r="BM29" s="2"/>
      <c r="BN29" s="1"/>
      <c r="BO29" s="1"/>
      <c r="BP29" s="1"/>
      <c r="BQ29" s="1"/>
      <c r="BR29" s="2"/>
      <c r="BS29" s="2"/>
      <c r="BT29" s="2"/>
      <c r="BU29" s="12"/>
      <c r="BV29" s="1"/>
      <c r="BW29" s="1"/>
      <c r="BX29" s="1"/>
      <c r="BY29" s="2"/>
      <c r="BZ29" s="2"/>
      <c r="CA29" s="2"/>
      <c r="CB29" s="2"/>
      <c r="CC29" s="2"/>
      <c r="CD29" s="2"/>
      <c r="CE29" s="1"/>
      <c r="CF29" s="1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>
        <v>8</v>
      </c>
      <c r="CY29" s="14"/>
      <c r="CZ29" s="2"/>
      <c r="DA29" s="2">
        <v>223.3</v>
      </c>
    </row>
    <row r="30" spans="1:105" ht="15" customHeight="1">
      <c r="A30" s="1" t="s">
        <v>67</v>
      </c>
      <c r="B30" s="1" t="s">
        <v>22</v>
      </c>
      <c r="C30" s="12">
        <v>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2"/>
      <c r="BC30" s="2"/>
      <c r="BD30" s="1"/>
      <c r="BE30" s="2"/>
      <c r="BF30" s="2">
        <v>1</v>
      </c>
      <c r="BG30" s="2"/>
      <c r="BH30" s="2"/>
      <c r="BI30" s="2">
        <v>322.3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12"/>
      <c r="BV30" s="2"/>
      <c r="BW30" s="1"/>
      <c r="BX30" s="1"/>
      <c r="BY30" s="2"/>
      <c r="BZ30" s="2"/>
      <c r="CA30" s="2"/>
      <c r="CB30" s="2"/>
      <c r="CC30" s="2"/>
      <c r="CD30" s="2">
        <v>2</v>
      </c>
      <c r="CE30" s="1"/>
      <c r="CF30" s="1"/>
      <c r="CG30" s="2">
        <v>10421.2</v>
      </c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>
        <v>7</v>
      </c>
      <c r="CY30" s="14"/>
      <c r="CZ30" s="2"/>
      <c r="DA30" s="2">
        <v>10743.5</v>
      </c>
    </row>
    <row r="31" spans="1:105" ht="15" customHeight="1">
      <c r="A31" s="1" t="s">
        <v>68</v>
      </c>
      <c r="B31" s="1" t="s">
        <v>23</v>
      </c>
      <c r="C31" s="12">
        <v>1</v>
      </c>
      <c r="D31" s="1"/>
      <c r="E31" s="1"/>
      <c r="F31" s="1"/>
      <c r="G31" s="1"/>
      <c r="H31" s="1"/>
      <c r="I31" s="1"/>
      <c r="J31" s="2">
        <v>5</v>
      </c>
      <c r="K31" s="2"/>
      <c r="L31" s="2"/>
      <c r="M31" s="2">
        <v>159.5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2"/>
      <c r="BC31" s="2"/>
      <c r="BD31" s="1"/>
      <c r="BE31" s="2"/>
      <c r="BF31" s="2">
        <v>2</v>
      </c>
      <c r="BG31" s="2"/>
      <c r="BH31" s="2"/>
      <c r="BI31" s="2">
        <v>1633.1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12"/>
      <c r="BV31" s="2"/>
      <c r="BW31" s="1"/>
      <c r="BX31" s="1"/>
      <c r="BY31" s="2"/>
      <c r="BZ31" s="2"/>
      <c r="CA31" s="2"/>
      <c r="CB31" s="2"/>
      <c r="CC31" s="2"/>
      <c r="CD31" s="5"/>
      <c r="CE31" s="1"/>
      <c r="CF31" s="1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1"/>
      <c r="CU31" s="1"/>
      <c r="CV31" s="1"/>
      <c r="CW31" s="1"/>
      <c r="CX31" s="2">
        <v>8</v>
      </c>
      <c r="CY31" s="14"/>
      <c r="CZ31" s="2"/>
      <c r="DA31" s="2">
        <v>1792.6</v>
      </c>
    </row>
    <row r="32" spans="1:105" ht="15" customHeight="1">
      <c r="A32" s="1" t="s">
        <v>69</v>
      </c>
      <c r="B32" s="1" t="s">
        <v>24</v>
      </c>
      <c r="C32" s="12">
        <v>19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5"/>
      <c r="AM32" s="5"/>
      <c r="AN32" s="4"/>
      <c r="AO32" s="4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2"/>
      <c r="BC32" s="2"/>
      <c r="BD32" s="1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12"/>
      <c r="BV32" s="2">
        <v>1</v>
      </c>
      <c r="BW32" s="2"/>
      <c r="BX32" s="2"/>
      <c r="BY32" s="4">
        <v>36.6</v>
      </c>
      <c r="BZ32" s="4"/>
      <c r="CA32" s="4"/>
      <c r="CB32" s="4"/>
      <c r="CC32" s="4"/>
      <c r="CD32" s="2">
        <v>1</v>
      </c>
      <c r="CE32" s="2"/>
      <c r="CF32" s="2"/>
      <c r="CG32" s="2">
        <v>9800.2</v>
      </c>
      <c r="CH32" s="5">
        <v>1</v>
      </c>
      <c r="CI32" s="4"/>
      <c r="CJ32" s="5">
        <v>16</v>
      </c>
      <c r="CK32" s="4"/>
      <c r="CL32" s="4"/>
      <c r="CM32" s="4"/>
      <c r="CN32" s="4"/>
      <c r="CO32" s="4"/>
      <c r="CP32" s="4"/>
      <c r="CQ32" s="4"/>
      <c r="CR32" s="4"/>
      <c r="CS32" s="4"/>
      <c r="CT32" s="2"/>
      <c r="CU32" s="2"/>
      <c r="CV32" s="2"/>
      <c r="CW32" s="2"/>
      <c r="CX32" s="2">
        <v>22</v>
      </c>
      <c r="CY32" s="14"/>
      <c r="CZ32" s="2">
        <v>16</v>
      </c>
      <c r="DA32" s="4">
        <v>9836.8</v>
      </c>
    </row>
    <row r="33" spans="1:105" ht="15" customHeight="1">
      <c r="A33" s="1" t="s">
        <v>70</v>
      </c>
      <c r="B33" s="9" t="s">
        <v>25</v>
      </c>
      <c r="C33" s="12">
        <v>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8">
        <v>1</v>
      </c>
      <c r="BC33" s="8"/>
      <c r="BD33" s="9"/>
      <c r="BE33" s="8">
        <v>327.1</v>
      </c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12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9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>
        <v>2</v>
      </c>
      <c r="CY33" s="12"/>
      <c r="CZ33" s="8"/>
      <c r="DA33" s="8">
        <v>327.1</v>
      </c>
    </row>
    <row r="34" spans="1:105" ht="15" customHeight="1">
      <c r="A34" s="1" t="s">
        <v>71</v>
      </c>
      <c r="B34" s="9" t="s">
        <v>26</v>
      </c>
      <c r="C34" s="12">
        <v>1</v>
      </c>
      <c r="D34" s="9"/>
      <c r="E34" s="9"/>
      <c r="F34" s="9"/>
      <c r="G34" s="9"/>
      <c r="H34" s="9"/>
      <c r="I34" s="9"/>
      <c r="J34" s="8">
        <v>1</v>
      </c>
      <c r="K34" s="8"/>
      <c r="L34" s="8"/>
      <c r="M34" s="8">
        <v>35.9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8"/>
      <c r="BD34" s="9"/>
      <c r="BE34" s="9"/>
      <c r="BF34" s="8">
        <v>2</v>
      </c>
      <c r="BG34" s="8"/>
      <c r="BH34" s="8"/>
      <c r="BI34" s="8">
        <v>84729.6</v>
      </c>
      <c r="BJ34" s="9"/>
      <c r="BK34" s="9"/>
      <c r="BL34" s="9"/>
      <c r="BM34" s="9"/>
      <c r="BN34" s="9"/>
      <c r="BO34" s="9"/>
      <c r="BP34" s="9"/>
      <c r="BQ34" s="9"/>
      <c r="BR34" s="8"/>
      <c r="BS34" s="9"/>
      <c r="BT34" s="9"/>
      <c r="BU34" s="12"/>
      <c r="BV34" s="8"/>
      <c r="BW34" s="9"/>
      <c r="BX34" s="9"/>
      <c r="BY34" s="8"/>
      <c r="BZ34" s="8"/>
      <c r="CA34" s="8"/>
      <c r="CB34" s="8"/>
      <c r="CC34" s="8"/>
      <c r="CD34" s="8"/>
      <c r="CE34" s="9"/>
      <c r="CF34" s="9"/>
      <c r="CG34" s="8"/>
      <c r="CH34" s="8"/>
      <c r="CI34" s="8"/>
      <c r="CJ34" s="8"/>
      <c r="CK34" s="8"/>
      <c r="CL34" s="8"/>
      <c r="CM34" s="8"/>
      <c r="CN34" s="8"/>
      <c r="CO34" s="8"/>
      <c r="CP34" s="8">
        <v>1</v>
      </c>
      <c r="CQ34" s="8"/>
      <c r="CR34" s="8"/>
      <c r="CS34" s="8">
        <v>6</v>
      </c>
      <c r="CT34" s="8"/>
      <c r="CU34" s="8"/>
      <c r="CV34" s="8"/>
      <c r="CW34" s="8"/>
      <c r="CX34" s="8">
        <v>5</v>
      </c>
      <c r="CY34" s="12"/>
      <c r="CZ34" s="8"/>
      <c r="DA34" s="8">
        <v>84771.5</v>
      </c>
    </row>
    <row r="35" spans="1:105" ht="15" customHeight="1">
      <c r="A35" s="1" t="s">
        <v>72</v>
      </c>
      <c r="B35" s="1" t="s">
        <v>27</v>
      </c>
      <c r="C35" s="12">
        <v>3</v>
      </c>
      <c r="D35" s="1"/>
      <c r="E35" s="1"/>
      <c r="F35" s="1"/>
      <c r="G35" s="1"/>
      <c r="H35" s="1"/>
      <c r="I35" s="1"/>
      <c r="J35" s="2">
        <v>1</v>
      </c>
      <c r="K35" s="2"/>
      <c r="L35" s="2"/>
      <c r="M35" s="2">
        <v>295.3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2">
        <v>1</v>
      </c>
      <c r="BC35" s="2"/>
      <c r="BD35" s="2"/>
      <c r="BE35" s="2">
        <v>1066.9</v>
      </c>
      <c r="BF35" s="2">
        <v>2</v>
      </c>
      <c r="BG35" s="2"/>
      <c r="BH35" s="2"/>
      <c r="BI35" s="2">
        <v>3244.3</v>
      </c>
      <c r="BJ35" s="2">
        <v>2</v>
      </c>
      <c r="BK35" s="2"/>
      <c r="BL35" s="2"/>
      <c r="BM35" s="2">
        <v>1853</v>
      </c>
      <c r="BN35" s="2"/>
      <c r="BO35" s="2"/>
      <c r="BP35" s="2"/>
      <c r="BQ35" s="2"/>
      <c r="BR35" s="2">
        <v>1</v>
      </c>
      <c r="BS35" s="2"/>
      <c r="BT35" s="1"/>
      <c r="BU35" s="12">
        <v>97341.5</v>
      </c>
      <c r="BV35" s="2"/>
      <c r="BW35" s="1"/>
      <c r="BX35" s="1"/>
      <c r="BY35" s="2"/>
      <c r="BZ35" s="2"/>
      <c r="CA35" s="2"/>
      <c r="CB35" s="2"/>
      <c r="CC35" s="2"/>
      <c r="CD35" s="2">
        <v>1</v>
      </c>
      <c r="CE35" s="1"/>
      <c r="CF35" s="1"/>
      <c r="CG35" s="2">
        <v>165.6</v>
      </c>
      <c r="CH35" s="2">
        <v>1</v>
      </c>
      <c r="CI35" s="2"/>
      <c r="CJ35" s="2">
        <v>20</v>
      </c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2">
        <v>12</v>
      </c>
      <c r="CY35" s="14"/>
      <c r="CZ35" s="2">
        <v>20</v>
      </c>
      <c r="DA35" s="2">
        <v>103966.6</v>
      </c>
    </row>
    <row r="36" spans="1:105" ht="15" customHeight="1">
      <c r="A36" s="1" t="s">
        <v>73</v>
      </c>
      <c r="B36" s="1" t="s">
        <v>28</v>
      </c>
      <c r="C36" s="12">
        <v>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  <c r="AH36" s="2"/>
      <c r="AI36" s="2"/>
      <c r="AJ36" s="2"/>
      <c r="AK36" s="2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2"/>
      <c r="BC36" s="2"/>
      <c r="BD36" s="2"/>
      <c r="BE36" s="2"/>
      <c r="BF36" s="2">
        <v>3</v>
      </c>
      <c r="BG36" s="2"/>
      <c r="BH36" s="2"/>
      <c r="BI36" s="2">
        <v>13003</v>
      </c>
      <c r="BJ36" s="2">
        <v>2</v>
      </c>
      <c r="BK36" s="2"/>
      <c r="BL36" s="2"/>
      <c r="BM36" s="2">
        <v>4419.4</v>
      </c>
      <c r="BN36" s="2">
        <v>2</v>
      </c>
      <c r="BO36" s="2"/>
      <c r="BP36" s="2"/>
      <c r="BQ36" s="2">
        <v>2421.6</v>
      </c>
      <c r="BR36" s="2">
        <v>1</v>
      </c>
      <c r="BS36" s="2"/>
      <c r="BT36" s="2"/>
      <c r="BU36" s="12">
        <v>117445.1</v>
      </c>
      <c r="BV36" s="2">
        <v>1</v>
      </c>
      <c r="BW36" s="2"/>
      <c r="BX36" s="2"/>
      <c r="BY36" s="2">
        <v>291.7</v>
      </c>
      <c r="BZ36" s="2"/>
      <c r="CA36" s="2"/>
      <c r="CB36" s="2"/>
      <c r="CC36" s="2"/>
      <c r="CD36" s="2">
        <v>1</v>
      </c>
      <c r="CE36" s="1"/>
      <c r="CF36" s="1"/>
      <c r="CG36" s="2">
        <v>5755.4</v>
      </c>
      <c r="CH36" s="2">
        <v>1</v>
      </c>
      <c r="CI36" s="2"/>
      <c r="CJ36" s="2">
        <v>12</v>
      </c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>
        <v>12</v>
      </c>
      <c r="CY36" s="14"/>
      <c r="CZ36" s="2">
        <v>12</v>
      </c>
      <c r="DA36" s="17">
        <v>143336.2</v>
      </c>
    </row>
    <row r="37" spans="1:105" ht="15" customHeight="1">
      <c r="A37" s="1" t="s">
        <v>74</v>
      </c>
      <c r="B37" s="1" t="s">
        <v>29</v>
      </c>
      <c r="C37" s="12">
        <v>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  <c r="AE37" s="2"/>
      <c r="AF37" s="2"/>
      <c r="AG37" s="2"/>
      <c r="AH37" s="2"/>
      <c r="AI37" s="2"/>
      <c r="AJ37" s="2"/>
      <c r="AK37" s="2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2"/>
      <c r="BD37" s="1"/>
      <c r="BE37" s="1"/>
      <c r="BF37" s="2">
        <v>1</v>
      </c>
      <c r="BG37" s="2"/>
      <c r="BH37" s="2"/>
      <c r="BI37" s="2">
        <v>840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23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4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2"/>
      <c r="CU37" s="2"/>
      <c r="CV37" s="2"/>
      <c r="CW37" s="4"/>
      <c r="CX37" s="2">
        <v>6</v>
      </c>
      <c r="CY37" s="14"/>
      <c r="CZ37" s="2"/>
      <c r="DA37" s="2">
        <v>840</v>
      </c>
    </row>
    <row r="38" spans="1:105" ht="15" customHeight="1">
      <c r="A38" s="1" t="s">
        <v>75</v>
      </c>
      <c r="B38" s="1" t="s">
        <v>30</v>
      </c>
      <c r="C38" s="12">
        <v>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>
        <v>1</v>
      </c>
      <c r="BG38" s="2"/>
      <c r="BH38" s="2"/>
      <c r="BI38" s="2">
        <v>515.1</v>
      </c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12"/>
      <c r="BV38" s="2"/>
      <c r="BW38" s="1"/>
      <c r="BX38" s="1"/>
      <c r="BY38" s="2"/>
      <c r="BZ38" s="2"/>
      <c r="CA38" s="2"/>
      <c r="CB38" s="2"/>
      <c r="CC38" s="2"/>
      <c r="CD38" s="2"/>
      <c r="CE38" s="2"/>
      <c r="CF38" s="2"/>
      <c r="CG38" s="2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2"/>
      <c r="CU38" s="2"/>
      <c r="CV38" s="2"/>
      <c r="CW38" s="2"/>
      <c r="CX38" s="2">
        <v>2</v>
      </c>
      <c r="CY38" s="14"/>
      <c r="CZ38" s="2"/>
      <c r="DA38" s="2">
        <v>515.1</v>
      </c>
    </row>
    <row r="39" spans="1:105" ht="15" customHeight="1">
      <c r="A39" s="1" t="s">
        <v>76</v>
      </c>
      <c r="B39" s="9" t="s">
        <v>31</v>
      </c>
      <c r="C39" s="12">
        <v>25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8"/>
      <c r="BC39" s="8"/>
      <c r="BD39" s="8"/>
      <c r="BE39" s="8"/>
      <c r="BF39" s="2">
        <v>2</v>
      </c>
      <c r="BG39" s="1"/>
      <c r="BH39" s="1"/>
      <c r="BI39" s="2">
        <v>11445.5</v>
      </c>
      <c r="BJ39" s="8">
        <v>1</v>
      </c>
      <c r="BK39" s="8"/>
      <c r="BL39" s="8"/>
      <c r="BM39" s="8">
        <v>550.4</v>
      </c>
      <c r="BN39" s="8"/>
      <c r="BO39" s="8"/>
      <c r="BP39" s="8"/>
      <c r="BQ39" s="8"/>
      <c r="BR39" s="8"/>
      <c r="BS39" s="8"/>
      <c r="BT39" s="8"/>
      <c r="BU39" s="12"/>
      <c r="BV39" s="8">
        <v>1</v>
      </c>
      <c r="BW39" s="8"/>
      <c r="BX39" s="8"/>
      <c r="BY39" s="8">
        <v>348.5</v>
      </c>
      <c r="BZ39" s="8"/>
      <c r="CA39" s="8"/>
      <c r="CB39" s="8"/>
      <c r="CC39" s="8"/>
      <c r="CD39" s="8"/>
      <c r="CE39" s="8"/>
      <c r="CF39" s="8"/>
      <c r="CG39" s="8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8"/>
      <c r="CU39" s="8"/>
      <c r="CV39" s="8"/>
      <c r="CW39" s="8"/>
      <c r="CX39" s="8">
        <v>29</v>
      </c>
      <c r="CY39" s="12"/>
      <c r="CZ39" s="8"/>
      <c r="DA39" s="8">
        <v>12344.4</v>
      </c>
    </row>
    <row r="40" spans="1:105" ht="15" customHeight="1">
      <c r="A40" s="1" t="s">
        <v>77</v>
      </c>
      <c r="B40" s="1" t="s">
        <v>32</v>
      </c>
      <c r="C40" s="12">
        <v>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"/>
      <c r="BS40" s="1"/>
      <c r="BT40" s="1"/>
      <c r="BU40" s="23"/>
      <c r="BV40" s="5"/>
      <c r="BW40" s="5"/>
      <c r="BX40" s="5"/>
      <c r="BY40" s="5"/>
      <c r="BZ40" s="5"/>
      <c r="CA40" s="5"/>
      <c r="CB40" s="5"/>
      <c r="CC40" s="5"/>
      <c r="CD40" s="5">
        <v>2</v>
      </c>
      <c r="CE40" s="4"/>
      <c r="CF40" s="4"/>
      <c r="CG40" s="4">
        <v>11500.8</v>
      </c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5"/>
      <c r="CU40" s="4"/>
      <c r="CV40" s="4"/>
      <c r="CW40" s="4"/>
      <c r="CX40" s="2">
        <v>3</v>
      </c>
      <c r="CY40" s="14"/>
      <c r="CZ40" s="2"/>
      <c r="DA40" s="4">
        <v>11500.8</v>
      </c>
    </row>
    <row r="41" spans="1:105" ht="15" customHeight="1">
      <c r="A41" s="1" t="s">
        <v>78</v>
      </c>
      <c r="B41" s="1" t="s">
        <v>33</v>
      </c>
      <c r="C41" s="12">
        <v>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2">
        <v>2</v>
      </c>
      <c r="BC41" s="2"/>
      <c r="BD41" s="2"/>
      <c r="BE41" s="2">
        <v>466.8</v>
      </c>
      <c r="BF41" s="2">
        <v>1</v>
      </c>
      <c r="BG41" s="2"/>
      <c r="BH41" s="2"/>
      <c r="BI41" s="2">
        <v>210</v>
      </c>
      <c r="BJ41" s="2">
        <v>2</v>
      </c>
      <c r="BK41" s="2"/>
      <c r="BL41" s="2"/>
      <c r="BM41" s="2">
        <v>652.5</v>
      </c>
      <c r="BN41" s="2"/>
      <c r="BO41" s="2"/>
      <c r="BP41" s="2"/>
      <c r="BQ41" s="2"/>
      <c r="BR41" s="2">
        <v>1</v>
      </c>
      <c r="BS41" s="2"/>
      <c r="BT41" s="2"/>
      <c r="BU41" s="12">
        <v>81973.8</v>
      </c>
      <c r="BV41" s="1"/>
      <c r="BW41" s="1"/>
      <c r="BX41" s="1"/>
      <c r="BY41" s="2"/>
      <c r="BZ41" s="2"/>
      <c r="CA41" s="2"/>
      <c r="CB41" s="2"/>
      <c r="CC41" s="2"/>
      <c r="CD41" s="2"/>
      <c r="CE41" s="2"/>
      <c r="CF41" s="2"/>
      <c r="CG41" s="2"/>
      <c r="CH41" s="5">
        <v>1</v>
      </c>
      <c r="CI41" s="4"/>
      <c r="CJ41" s="5">
        <v>12</v>
      </c>
      <c r="CK41" s="4"/>
      <c r="CL41" s="4"/>
      <c r="CM41" s="4"/>
      <c r="CN41" s="4"/>
      <c r="CO41" s="4"/>
      <c r="CP41" s="4"/>
      <c r="CQ41" s="4"/>
      <c r="CR41" s="4"/>
      <c r="CS41" s="4"/>
      <c r="CT41" s="2"/>
      <c r="CU41" s="2"/>
      <c r="CV41" s="2"/>
      <c r="CW41" s="2"/>
      <c r="CX41" s="2">
        <v>8</v>
      </c>
      <c r="CY41" s="14"/>
      <c r="CZ41" s="2">
        <v>12</v>
      </c>
      <c r="DA41" s="2">
        <v>83303.1</v>
      </c>
    </row>
    <row r="42" spans="1:105" ht="15" customHeight="1">
      <c r="A42" s="1" t="s">
        <v>79</v>
      </c>
      <c r="B42" s="9" t="s">
        <v>34</v>
      </c>
      <c r="C42" s="12">
        <v>13</v>
      </c>
      <c r="D42" s="9"/>
      <c r="E42" s="9"/>
      <c r="F42" s="8"/>
      <c r="G42" s="9"/>
      <c r="H42" s="9"/>
      <c r="I42" s="9"/>
      <c r="J42" s="8">
        <v>1</v>
      </c>
      <c r="K42" s="8"/>
      <c r="L42" s="8"/>
      <c r="M42" s="8">
        <v>30.6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8">
        <v>1</v>
      </c>
      <c r="AA42" s="8">
        <v>13</v>
      </c>
      <c r="AB42" s="8">
        <v>37</v>
      </c>
      <c r="AC42" s="8">
        <v>50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8">
        <v>1</v>
      </c>
      <c r="BC42" s="8"/>
      <c r="BD42" s="8"/>
      <c r="BE42" s="8">
        <v>382.3</v>
      </c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>
        <v>1</v>
      </c>
      <c r="BS42" s="9"/>
      <c r="BT42" s="9"/>
      <c r="BU42" s="12">
        <v>31760.6</v>
      </c>
      <c r="BV42" s="10"/>
      <c r="BW42" s="17"/>
      <c r="BX42" s="17"/>
      <c r="BY42" s="17"/>
      <c r="BZ42" s="17"/>
      <c r="CA42" s="17"/>
      <c r="CB42" s="17"/>
      <c r="CC42" s="17"/>
      <c r="CD42" s="10"/>
      <c r="CE42" s="17"/>
      <c r="CF42" s="17"/>
      <c r="CG42" s="17"/>
      <c r="CH42" s="10">
        <v>1</v>
      </c>
      <c r="CI42" s="17"/>
      <c r="CJ42" s="10">
        <v>30</v>
      </c>
      <c r="CK42" s="17"/>
      <c r="CL42" s="17"/>
      <c r="CM42" s="17"/>
      <c r="CN42" s="17"/>
      <c r="CO42" s="17"/>
      <c r="CP42" s="17"/>
      <c r="CQ42" s="17"/>
      <c r="CR42" s="17"/>
      <c r="CS42" s="17"/>
      <c r="CT42" s="10"/>
      <c r="CU42" s="17"/>
      <c r="CV42" s="17"/>
      <c r="CW42" s="17"/>
      <c r="CX42" s="8">
        <v>18</v>
      </c>
      <c r="CY42" s="12">
        <v>13</v>
      </c>
      <c r="CZ42" s="8">
        <v>67</v>
      </c>
      <c r="DA42" s="17">
        <v>32223.5</v>
      </c>
    </row>
    <row r="43" spans="1:105" ht="15" customHeight="1">
      <c r="A43" s="1" t="s">
        <v>80</v>
      </c>
      <c r="B43" s="1" t="s">
        <v>35</v>
      </c>
      <c r="C43" s="12"/>
      <c r="D43" s="2"/>
      <c r="E43" s="2"/>
      <c r="F43" s="2"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"/>
      <c r="AQ43" s="1"/>
      <c r="AR43" s="1"/>
      <c r="AS43" s="1"/>
      <c r="AT43" s="2"/>
      <c r="AU43" s="2"/>
      <c r="AV43" s="2"/>
      <c r="AW43" s="1"/>
      <c r="AX43" s="1"/>
      <c r="AY43" s="1"/>
      <c r="AZ43" s="1"/>
      <c r="BA43" s="1"/>
      <c r="BB43" s="2">
        <v>4</v>
      </c>
      <c r="BC43" s="2"/>
      <c r="BD43" s="2"/>
      <c r="BE43" s="2">
        <v>562.9</v>
      </c>
      <c r="BF43" s="2">
        <v>1</v>
      </c>
      <c r="BG43" s="2"/>
      <c r="BH43" s="2"/>
      <c r="BI43" s="2">
        <v>1758.9</v>
      </c>
      <c r="BJ43" s="2"/>
      <c r="BK43" s="2"/>
      <c r="BL43" s="2"/>
      <c r="BM43" s="2"/>
      <c r="BN43" s="2">
        <v>2</v>
      </c>
      <c r="BO43" s="2"/>
      <c r="BP43" s="2"/>
      <c r="BQ43" s="2">
        <v>5005.7</v>
      </c>
      <c r="BR43" s="2">
        <v>1</v>
      </c>
      <c r="BS43" s="1"/>
      <c r="BT43" s="1"/>
      <c r="BU43" s="17">
        <v>187270.2</v>
      </c>
      <c r="BV43" s="2"/>
      <c r="BW43" s="2"/>
      <c r="BX43" s="2"/>
      <c r="BY43" s="4"/>
      <c r="BZ43" s="4"/>
      <c r="CA43" s="4"/>
      <c r="CB43" s="4"/>
      <c r="CC43" s="4"/>
      <c r="CD43" s="2"/>
      <c r="CE43" s="1"/>
      <c r="CF43" s="1"/>
      <c r="CG43" s="2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2"/>
      <c r="CU43" s="2"/>
      <c r="CV43" s="2"/>
      <c r="CW43" s="2"/>
      <c r="CX43" s="2">
        <v>9</v>
      </c>
      <c r="CY43" s="14"/>
      <c r="CZ43" s="2"/>
      <c r="DA43" s="4">
        <v>194597.7</v>
      </c>
    </row>
    <row r="44" spans="1:105" ht="15" customHeight="1">
      <c r="A44" s="1"/>
      <c r="B44" s="1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2"/>
      <c r="BW44" s="2"/>
      <c r="BX44" s="2"/>
      <c r="BY44" s="4"/>
      <c r="BZ44" s="4"/>
      <c r="CA44" s="4"/>
      <c r="CB44" s="4"/>
      <c r="CC44" s="4"/>
      <c r="CD44" s="2"/>
      <c r="CE44" s="1"/>
      <c r="CF44" s="1"/>
      <c r="CG44" s="2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2"/>
      <c r="CU44" s="2"/>
      <c r="CV44" s="2"/>
      <c r="CW44" s="2"/>
      <c r="CX44" s="2"/>
      <c r="CY44" s="2"/>
      <c r="CZ44" s="2"/>
      <c r="DA44" s="5"/>
    </row>
    <row r="45" spans="1:105" ht="15.75">
      <c r="A45" s="46" t="s">
        <v>0</v>
      </c>
      <c r="B45" s="46"/>
      <c r="C45" s="15">
        <f>SUM(C9:C44)</f>
        <v>190</v>
      </c>
      <c r="D45" s="11"/>
      <c r="E45" s="11"/>
      <c r="F45" s="11">
        <f>SUM(F9:F44)</f>
        <v>4</v>
      </c>
      <c r="G45" s="11">
        <f>SUM(G9:G44)</f>
        <v>0</v>
      </c>
      <c r="H45" s="11">
        <f>SUM(H9:H44)</f>
        <v>0</v>
      </c>
      <c r="I45" s="11">
        <f>SUM(I9:I44)</f>
        <v>0</v>
      </c>
      <c r="J45" s="11">
        <f>SUM(J9:J44)</f>
        <v>13</v>
      </c>
      <c r="K45" s="11">
        <f aca="true" t="shared" si="0" ref="K45:BE45">SUM(K9:K44)</f>
        <v>0</v>
      </c>
      <c r="L45" s="11">
        <f t="shared" si="0"/>
        <v>0</v>
      </c>
      <c r="M45" s="11">
        <f t="shared" si="0"/>
        <v>914.0000000000001</v>
      </c>
      <c r="N45" s="11">
        <f t="shared" si="0"/>
        <v>1</v>
      </c>
      <c r="O45" s="11">
        <f t="shared" si="0"/>
        <v>0</v>
      </c>
      <c r="P45" s="11">
        <f t="shared" si="0"/>
        <v>0</v>
      </c>
      <c r="Q45" s="16">
        <f t="shared" si="0"/>
        <v>3905.6</v>
      </c>
      <c r="R45" s="11">
        <f t="shared" si="0"/>
        <v>1</v>
      </c>
      <c r="S45" s="11">
        <f t="shared" si="0"/>
        <v>0</v>
      </c>
      <c r="T45" s="11">
        <f t="shared" si="0"/>
        <v>0</v>
      </c>
      <c r="U45" s="11">
        <f t="shared" si="0"/>
        <v>0</v>
      </c>
      <c r="V45" s="11">
        <f t="shared" si="0"/>
        <v>1</v>
      </c>
      <c r="W45" s="11">
        <f t="shared" si="0"/>
        <v>0</v>
      </c>
      <c r="X45" s="11">
        <f t="shared" si="0"/>
        <v>0</v>
      </c>
      <c r="Y45" s="11">
        <f t="shared" si="0"/>
        <v>0</v>
      </c>
      <c r="Z45" s="11">
        <f t="shared" si="0"/>
        <v>3</v>
      </c>
      <c r="AA45" s="11">
        <f t="shared" si="0"/>
        <v>17</v>
      </c>
      <c r="AB45" s="11">
        <f t="shared" si="0"/>
        <v>52</v>
      </c>
      <c r="AC45" s="16">
        <f t="shared" si="0"/>
        <v>847.7</v>
      </c>
      <c r="AD45" s="11">
        <f t="shared" si="0"/>
        <v>1</v>
      </c>
      <c r="AE45" s="11">
        <f t="shared" si="0"/>
        <v>2</v>
      </c>
      <c r="AF45" s="11">
        <f t="shared" si="0"/>
        <v>0</v>
      </c>
      <c r="AG45" s="16">
        <f t="shared" si="0"/>
        <v>15.5</v>
      </c>
      <c r="AH45" s="11"/>
      <c r="AI45" s="11"/>
      <c r="AJ45" s="11"/>
      <c r="AK45" s="11"/>
      <c r="AL45" s="11">
        <f t="shared" si="0"/>
        <v>0</v>
      </c>
      <c r="AM45" s="11">
        <f t="shared" si="0"/>
        <v>0</v>
      </c>
      <c r="AN45" s="11">
        <f t="shared" si="0"/>
        <v>0</v>
      </c>
      <c r="AO45" s="11">
        <f t="shared" si="0"/>
        <v>0</v>
      </c>
      <c r="AP45" s="11">
        <f t="shared" si="0"/>
        <v>0</v>
      </c>
      <c r="AQ45" s="11">
        <f t="shared" si="0"/>
        <v>0</v>
      </c>
      <c r="AR45" s="11">
        <f t="shared" si="0"/>
        <v>0</v>
      </c>
      <c r="AS45" s="11">
        <f t="shared" si="0"/>
        <v>0</v>
      </c>
      <c r="AT45" s="11">
        <f t="shared" si="0"/>
        <v>0</v>
      </c>
      <c r="AU45" s="11">
        <f t="shared" si="0"/>
        <v>0</v>
      </c>
      <c r="AV45" s="11">
        <f t="shared" si="0"/>
        <v>0</v>
      </c>
      <c r="AW45" s="11">
        <f t="shared" si="0"/>
        <v>0</v>
      </c>
      <c r="AX45" s="11">
        <f t="shared" si="0"/>
        <v>0</v>
      </c>
      <c r="AY45" s="11">
        <f t="shared" si="0"/>
        <v>0</v>
      </c>
      <c r="AZ45" s="11">
        <f t="shared" si="0"/>
        <v>0</v>
      </c>
      <c r="BA45" s="11">
        <f t="shared" si="0"/>
        <v>0</v>
      </c>
      <c r="BB45" s="11" t="s">
        <v>112</v>
      </c>
      <c r="BC45" s="11">
        <f t="shared" si="0"/>
        <v>0</v>
      </c>
      <c r="BD45" s="11">
        <f t="shared" si="0"/>
        <v>0</v>
      </c>
      <c r="BE45" s="24">
        <f t="shared" si="0"/>
        <v>3544.3000000000006</v>
      </c>
      <c r="BF45" s="25">
        <f>SUM(BF9:BF44)</f>
        <v>38</v>
      </c>
      <c r="BG45" s="25">
        <f>SUM(BG9:BG44)</f>
        <v>0</v>
      </c>
      <c r="BH45" s="25">
        <f>SUM(BH9:BH44)</f>
        <v>0</v>
      </c>
      <c r="BI45" s="24">
        <f aca="true" t="shared" si="1" ref="BI45:CL45">SUM(BI9:BI44)</f>
        <v>215257.7</v>
      </c>
      <c r="BJ45" s="25" t="s">
        <v>113</v>
      </c>
      <c r="BK45" s="25">
        <f t="shared" si="1"/>
        <v>0</v>
      </c>
      <c r="BL45" s="25">
        <f t="shared" si="1"/>
        <v>0</v>
      </c>
      <c r="BM45" s="24">
        <f t="shared" si="1"/>
        <v>15416.4</v>
      </c>
      <c r="BN45" s="25">
        <f t="shared" si="1"/>
        <v>13</v>
      </c>
      <c r="BO45" s="24">
        <f t="shared" si="1"/>
        <v>0</v>
      </c>
      <c r="BP45" s="24">
        <f t="shared" si="1"/>
        <v>0</v>
      </c>
      <c r="BQ45" s="24">
        <f t="shared" si="1"/>
        <v>31541.9</v>
      </c>
      <c r="BR45" s="25" t="s">
        <v>114</v>
      </c>
      <c r="BS45" s="24">
        <f t="shared" si="1"/>
        <v>0</v>
      </c>
      <c r="BT45" s="24">
        <f t="shared" si="1"/>
        <v>0</v>
      </c>
      <c r="BU45" s="24">
        <f>SUM(BU9:BU44)</f>
        <v>1252076.9</v>
      </c>
      <c r="BV45" s="25">
        <f t="shared" si="1"/>
        <v>9</v>
      </c>
      <c r="BW45" s="24">
        <f t="shared" si="1"/>
        <v>0</v>
      </c>
      <c r="BX45" s="24">
        <f t="shared" si="1"/>
        <v>0</v>
      </c>
      <c r="BY45" s="24">
        <f t="shared" si="1"/>
        <v>13141.6</v>
      </c>
      <c r="BZ45" s="25">
        <f t="shared" si="1"/>
        <v>2</v>
      </c>
      <c r="CA45" s="24">
        <f t="shared" si="1"/>
        <v>0</v>
      </c>
      <c r="CB45" s="24">
        <f t="shared" si="1"/>
        <v>0</v>
      </c>
      <c r="CC45" s="24">
        <f t="shared" si="1"/>
        <v>141.6</v>
      </c>
      <c r="CD45" s="25">
        <f t="shared" si="1"/>
        <v>15</v>
      </c>
      <c r="CE45" s="24">
        <f t="shared" si="1"/>
        <v>0</v>
      </c>
      <c r="CF45" s="24">
        <f t="shared" si="1"/>
        <v>0</v>
      </c>
      <c r="CG45" s="24">
        <f t="shared" si="1"/>
        <v>68740.2</v>
      </c>
      <c r="CH45" s="25">
        <f t="shared" si="1"/>
        <v>6</v>
      </c>
      <c r="CI45" s="24">
        <f t="shared" si="1"/>
        <v>0</v>
      </c>
      <c r="CJ45" s="25">
        <f t="shared" si="1"/>
        <v>106</v>
      </c>
      <c r="CK45" s="24">
        <f t="shared" si="1"/>
        <v>0</v>
      </c>
      <c r="CL45" s="25">
        <f t="shared" si="1"/>
        <v>1</v>
      </c>
      <c r="CM45" s="26" t="s">
        <v>111</v>
      </c>
      <c r="CN45" s="24">
        <f>SUM(CN9:CN44)</f>
        <v>0</v>
      </c>
      <c r="CO45" s="24">
        <f>SUM(CO9:CO44)</f>
        <v>0</v>
      </c>
      <c r="CP45" s="25">
        <f>SUM(CP9:CP44)</f>
        <v>1</v>
      </c>
      <c r="CQ45" s="25">
        <f aca="true" t="shared" si="2" ref="CQ45:CW45">SUM(CQ9:CQ44)</f>
        <v>0</v>
      </c>
      <c r="CR45" s="25">
        <f t="shared" si="2"/>
        <v>0</v>
      </c>
      <c r="CS45" s="25">
        <f t="shared" si="2"/>
        <v>6</v>
      </c>
      <c r="CT45" s="25">
        <f t="shared" si="2"/>
        <v>3</v>
      </c>
      <c r="CU45" s="25">
        <f t="shared" si="2"/>
        <v>0</v>
      </c>
      <c r="CV45" s="25">
        <f t="shared" si="2"/>
        <v>0</v>
      </c>
      <c r="CW45" s="24">
        <f t="shared" si="2"/>
        <v>397.4</v>
      </c>
      <c r="CX45" s="20">
        <v>323</v>
      </c>
      <c r="CY45" s="27">
        <f>SUM(CY9:CY44)</f>
        <v>23</v>
      </c>
      <c r="CZ45" s="11">
        <f>SUM(CZ9:CZ44)</f>
        <v>158</v>
      </c>
      <c r="DA45" s="24">
        <f>SUM(DA9:DA44)</f>
        <v>1605946.8000000003</v>
      </c>
    </row>
    <row r="47" spans="3:41" ht="15.75">
      <c r="C47" s="62" t="s">
        <v>115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19"/>
      <c r="AI47" s="19"/>
      <c r="AJ47" s="19"/>
      <c r="AK47" s="19"/>
      <c r="AL47" s="19"/>
      <c r="AM47" s="19"/>
      <c r="AN47" s="19"/>
      <c r="AO47" s="19"/>
    </row>
  </sheetData>
  <sheetProtection/>
  <mergeCells count="38">
    <mergeCell ref="CX7:CX8"/>
    <mergeCell ref="CY7:CY8"/>
    <mergeCell ref="CZ7:CZ8"/>
    <mergeCell ref="DA7:DA8"/>
    <mergeCell ref="A45:B45"/>
    <mergeCell ref="C47:AG47"/>
    <mergeCell ref="BZ7:CC7"/>
    <mergeCell ref="CD7:CG7"/>
    <mergeCell ref="CH7:CK7"/>
    <mergeCell ref="CL7:CO7"/>
    <mergeCell ref="CP7:CS7"/>
    <mergeCell ref="CT7:CW7"/>
    <mergeCell ref="BB7:BE7"/>
    <mergeCell ref="BF7:BI7"/>
    <mergeCell ref="BJ7:BM7"/>
    <mergeCell ref="BN7:BQ7"/>
    <mergeCell ref="BR7:BU7"/>
    <mergeCell ref="BV7:BY7"/>
    <mergeCell ref="CX6:DA6"/>
    <mergeCell ref="C7:E7"/>
    <mergeCell ref="F7:I7"/>
    <mergeCell ref="J7:M7"/>
    <mergeCell ref="N7:Q7"/>
    <mergeCell ref="R7:U7"/>
    <mergeCell ref="V7:Y7"/>
    <mergeCell ref="Z7:AC7"/>
    <mergeCell ref="AD7:AG7"/>
    <mergeCell ref="AH7:AK7"/>
    <mergeCell ref="C2:AO5"/>
    <mergeCell ref="A6:A8"/>
    <mergeCell ref="B6:B8"/>
    <mergeCell ref="C6:BA6"/>
    <mergeCell ref="BB6:CG6"/>
    <mergeCell ref="CH6:CW6"/>
    <mergeCell ref="AL7:AO7"/>
    <mergeCell ref="AP7:AS7"/>
    <mergeCell ref="AT7:AW7"/>
    <mergeCell ref="AX7:BA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47" r:id="rId2"/>
  <colBreaks count="1" manualBreakCount="1">
    <brk id="69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70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38" sqref="T38"/>
    </sheetView>
  </sheetViews>
  <sheetFormatPr defaultColWidth="9.140625" defaultRowHeight="12.75"/>
  <cols>
    <col min="1" max="1" width="14.7109375" style="28" customWidth="1"/>
    <col min="2" max="2" width="8.8515625" style="28" customWidth="1"/>
    <col min="3" max="3" width="7.7109375" style="28" customWidth="1"/>
    <col min="4" max="4" width="6.8515625" style="28" customWidth="1"/>
    <col min="5" max="5" width="9.421875" style="28" customWidth="1"/>
    <col min="6" max="6" width="6.140625" style="28" customWidth="1"/>
    <col min="7" max="7" width="7.28125" style="28" customWidth="1"/>
    <col min="8" max="8" width="7.8515625" style="28" customWidth="1"/>
    <col min="9" max="9" width="9.140625" style="28" customWidth="1"/>
    <col min="10" max="10" width="8.00390625" style="28" customWidth="1"/>
    <col min="11" max="11" width="7.140625" style="28" customWidth="1"/>
    <col min="12" max="12" width="7.8515625" style="28" customWidth="1"/>
    <col min="13" max="13" width="10.57421875" style="28" customWidth="1"/>
    <col min="14" max="14" width="6.28125" style="28" customWidth="1"/>
    <col min="15" max="15" width="8.140625" style="28" customWidth="1"/>
    <col min="16" max="16" width="8.28125" style="28" customWidth="1"/>
    <col min="17" max="17" width="10.28125" style="28" customWidth="1"/>
    <col min="18" max="18" width="12.00390625" style="28" customWidth="1"/>
    <col min="19" max="16384" width="9.140625" style="28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spans="1:18" ht="31.5" customHeight="1">
      <c r="A7" s="76" t="s">
        <v>116</v>
      </c>
      <c r="B7" s="77" t="s">
        <v>36</v>
      </c>
      <c r="C7" s="78"/>
      <c r="D7" s="78"/>
      <c r="E7" s="79"/>
      <c r="F7" s="80" t="s">
        <v>117</v>
      </c>
      <c r="G7" s="80"/>
      <c r="H7" s="80"/>
      <c r="I7" s="80"/>
      <c r="J7" s="80" t="s">
        <v>118</v>
      </c>
      <c r="K7" s="80"/>
      <c r="L7" s="80"/>
      <c r="M7" s="80"/>
      <c r="N7" s="76" t="s">
        <v>119</v>
      </c>
      <c r="O7" s="80"/>
      <c r="P7" s="80"/>
      <c r="Q7" s="80"/>
      <c r="R7" s="29"/>
    </row>
    <row r="8" spans="1:18" ht="48.75" customHeight="1">
      <c r="A8" s="76"/>
      <c r="B8" s="30" t="s">
        <v>120</v>
      </c>
      <c r="C8" s="31" t="s">
        <v>121</v>
      </c>
      <c r="D8" s="31" t="s">
        <v>122</v>
      </c>
      <c r="E8" s="31" t="s">
        <v>123</v>
      </c>
      <c r="F8" s="31" t="s">
        <v>124</v>
      </c>
      <c r="G8" s="31" t="s">
        <v>37</v>
      </c>
      <c r="H8" s="31" t="s">
        <v>122</v>
      </c>
      <c r="I8" s="31" t="s">
        <v>123</v>
      </c>
      <c r="J8" s="31" t="s">
        <v>124</v>
      </c>
      <c r="K8" s="31" t="s">
        <v>37</v>
      </c>
      <c r="L8" s="31" t="s">
        <v>122</v>
      </c>
      <c r="M8" s="31" t="s">
        <v>123</v>
      </c>
      <c r="N8" s="31" t="s">
        <v>124</v>
      </c>
      <c r="O8" s="31" t="s">
        <v>37</v>
      </c>
      <c r="P8" s="31" t="s">
        <v>122</v>
      </c>
      <c r="Q8" s="31" t="s">
        <v>123</v>
      </c>
      <c r="R8" s="29"/>
    </row>
    <row r="9" spans="1:17" s="35" customFormat="1" ht="11.25" customHeight="1">
      <c r="A9" s="32" t="s">
        <v>1</v>
      </c>
      <c r="B9" s="33">
        <v>16</v>
      </c>
      <c r="C9" s="33"/>
      <c r="D9" s="33"/>
      <c r="E9" s="33"/>
      <c r="F9" s="33">
        <v>16</v>
      </c>
      <c r="G9" s="33"/>
      <c r="H9" s="33"/>
      <c r="I9" s="33"/>
      <c r="J9" s="33"/>
      <c r="K9" s="33"/>
      <c r="L9" s="33"/>
      <c r="M9" s="33"/>
      <c r="N9" s="33"/>
      <c r="O9" s="33"/>
      <c r="P9" s="34"/>
      <c r="Q9" s="33"/>
    </row>
    <row r="10" spans="1:17" s="35" customFormat="1" ht="11.25" customHeight="1">
      <c r="A10" s="32" t="s">
        <v>2</v>
      </c>
      <c r="B10" s="33">
        <v>7</v>
      </c>
      <c r="C10" s="36">
        <v>2</v>
      </c>
      <c r="D10" s="33"/>
      <c r="E10" s="37">
        <v>15.5</v>
      </c>
      <c r="F10" s="33">
        <v>7</v>
      </c>
      <c r="G10" s="33">
        <v>2</v>
      </c>
      <c r="H10" s="33"/>
      <c r="I10" s="37">
        <v>15.5</v>
      </c>
      <c r="J10" s="33"/>
      <c r="K10" s="33"/>
      <c r="L10" s="33"/>
      <c r="M10" s="33"/>
      <c r="N10" s="33"/>
      <c r="O10" s="33"/>
      <c r="P10" s="34"/>
      <c r="Q10" s="33"/>
    </row>
    <row r="11" spans="1:17" s="35" customFormat="1" ht="11.25" customHeight="1">
      <c r="A11" s="32" t="s">
        <v>3</v>
      </c>
      <c r="B11" s="33">
        <v>21</v>
      </c>
      <c r="C11" s="36">
        <v>4</v>
      </c>
      <c r="D11" s="33"/>
      <c r="E11" s="33">
        <v>13625.7</v>
      </c>
      <c r="F11" s="33">
        <v>13</v>
      </c>
      <c r="G11" s="33"/>
      <c r="H11" s="33"/>
      <c r="I11" s="33"/>
      <c r="J11" s="33">
        <v>6</v>
      </c>
      <c r="K11" s="33"/>
      <c r="L11" s="33"/>
      <c r="M11" s="33">
        <v>13319.3</v>
      </c>
      <c r="N11" s="33">
        <v>2</v>
      </c>
      <c r="O11" s="36">
        <v>4</v>
      </c>
      <c r="P11" s="34"/>
      <c r="Q11" s="33">
        <v>306.4</v>
      </c>
    </row>
    <row r="12" spans="1:17" s="35" customFormat="1" ht="11.25" customHeight="1">
      <c r="A12" s="32" t="s">
        <v>4</v>
      </c>
      <c r="B12" s="33">
        <v>1</v>
      </c>
      <c r="C12" s="36"/>
      <c r="D12" s="33"/>
      <c r="E12" s="33">
        <v>47330.5</v>
      </c>
      <c r="F12" s="33"/>
      <c r="G12" s="33"/>
      <c r="H12" s="33"/>
      <c r="I12" s="33"/>
      <c r="J12" s="33">
        <v>1</v>
      </c>
      <c r="K12" s="33"/>
      <c r="L12" s="33"/>
      <c r="M12" s="33">
        <v>47330.5</v>
      </c>
      <c r="N12" s="33"/>
      <c r="O12" s="33"/>
      <c r="P12" s="34"/>
      <c r="Q12" s="33"/>
    </row>
    <row r="13" spans="1:17" s="35" customFormat="1" ht="11.25" customHeight="1">
      <c r="A13" s="32" t="s">
        <v>5</v>
      </c>
      <c r="B13" s="33">
        <v>4</v>
      </c>
      <c r="C13" s="36"/>
      <c r="D13" s="33">
        <v>16</v>
      </c>
      <c r="E13" s="33">
        <v>49296.9</v>
      </c>
      <c r="F13" s="33"/>
      <c r="G13" s="33"/>
      <c r="H13" s="33"/>
      <c r="I13" s="33"/>
      <c r="J13" s="33">
        <v>3</v>
      </c>
      <c r="K13" s="33"/>
      <c r="L13" s="33"/>
      <c r="M13" s="33">
        <v>49296.9</v>
      </c>
      <c r="N13" s="33">
        <v>1</v>
      </c>
      <c r="O13" s="33"/>
      <c r="P13" s="36">
        <v>16</v>
      </c>
      <c r="Q13" s="33"/>
    </row>
    <row r="14" spans="1:17" s="35" customFormat="1" ht="11.25" customHeight="1">
      <c r="A14" s="32" t="s">
        <v>6</v>
      </c>
      <c r="B14" s="33">
        <v>13</v>
      </c>
      <c r="C14" s="36"/>
      <c r="D14" s="33"/>
      <c r="E14" s="33">
        <v>69568.5</v>
      </c>
      <c r="F14" s="33">
        <v>6</v>
      </c>
      <c r="G14" s="33"/>
      <c r="H14" s="33"/>
      <c r="I14" s="33"/>
      <c r="J14" s="33">
        <v>7</v>
      </c>
      <c r="K14" s="33"/>
      <c r="L14" s="33"/>
      <c r="M14" s="33">
        <v>69568.5</v>
      </c>
      <c r="N14" s="33"/>
      <c r="O14" s="33"/>
      <c r="P14" s="36"/>
      <c r="Q14" s="33"/>
    </row>
    <row r="15" spans="1:18" s="35" customFormat="1" ht="11.25" customHeight="1">
      <c r="A15" s="32" t="s">
        <v>7</v>
      </c>
      <c r="B15" s="33">
        <v>16</v>
      </c>
      <c r="C15" s="36"/>
      <c r="D15" s="33"/>
      <c r="E15" s="33">
        <v>5280.6</v>
      </c>
      <c r="F15" s="33">
        <v>9</v>
      </c>
      <c r="G15" s="33"/>
      <c r="H15" s="33"/>
      <c r="I15" s="33">
        <v>574.7</v>
      </c>
      <c r="J15" s="33">
        <v>7</v>
      </c>
      <c r="K15" s="33"/>
      <c r="L15" s="33"/>
      <c r="M15" s="33">
        <v>4705.9</v>
      </c>
      <c r="N15" s="33"/>
      <c r="O15" s="33"/>
      <c r="P15" s="36"/>
      <c r="Q15" s="33"/>
      <c r="R15" s="35" t="s">
        <v>125</v>
      </c>
    </row>
    <row r="16" spans="1:17" s="35" customFormat="1" ht="11.25" customHeight="1">
      <c r="A16" s="38" t="s">
        <v>8</v>
      </c>
      <c r="B16" s="33">
        <v>8</v>
      </c>
      <c r="C16" s="36"/>
      <c r="D16" s="33"/>
      <c r="E16" s="33">
        <v>1230.2</v>
      </c>
      <c r="F16" s="33">
        <v>6</v>
      </c>
      <c r="G16" s="33"/>
      <c r="H16" s="33"/>
      <c r="I16" s="33"/>
      <c r="J16" s="33">
        <v>2</v>
      </c>
      <c r="K16" s="33"/>
      <c r="L16" s="33"/>
      <c r="M16" s="33">
        <v>1230.2</v>
      </c>
      <c r="N16" s="33"/>
      <c r="O16" s="33"/>
      <c r="P16" s="36"/>
      <c r="Q16" s="33"/>
    </row>
    <row r="17" spans="1:17" s="35" customFormat="1" ht="11.25" customHeight="1">
      <c r="A17" s="32" t="s">
        <v>9</v>
      </c>
      <c r="B17" s="33">
        <v>26</v>
      </c>
      <c r="C17" s="36"/>
      <c r="D17" s="33"/>
      <c r="E17" s="33">
        <v>4767.9</v>
      </c>
      <c r="F17" s="33">
        <v>22</v>
      </c>
      <c r="G17" s="33"/>
      <c r="H17" s="33"/>
      <c r="I17" s="33"/>
      <c r="J17" s="33">
        <v>4</v>
      </c>
      <c r="K17" s="33"/>
      <c r="L17" s="33"/>
      <c r="M17" s="33">
        <v>4767.9</v>
      </c>
      <c r="N17" s="33"/>
      <c r="O17" s="33"/>
      <c r="P17" s="36"/>
      <c r="Q17" s="33"/>
    </row>
    <row r="18" spans="1:20" s="35" customFormat="1" ht="11.25" customHeight="1">
      <c r="A18" s="32" t="s">
        <v>10</v>
      </c>
      <c r="B18" s="33">
        <v>4</v>
      </c>
      <c r="C18" s="36"/>
      <c r="D18" s="33"/>
      <c r="E18" s="33">
        <v>112961.1</v>
      </c>
      <c r="F18" s="33">
        <v>2</v>
      </c>
      <c r="G18" s="33"/>
      <c r="H18" s="33"/>
      <c r="I18" s="33">
        <v>3905.6</v>
      </c>
      <c r="J18" s="33">
        <v>2</v>
      </c>
      <c r="K18" s="33"/>
      <c r="L18" s="33"/>
      <c r="M18" s="33">
        <v>109055.5</v>
      </c>
      <c r="N18" s="33"/>
      <c r="O18" s="33"/>
      <c r="P18" s="36"/>
      <c r="Q18" s="33"/>
      <c r="T18" s="35" t="s">
        <v>125</v>
      </c>
    </row>
    <row r="19" spans="1:17" s="35" customFormat="1" ht="11.25" customHeight="1">
      <c r="A19" s="32" t="s">
        <v>11</v>
      </c>
      <c r="B19" s="33">
        <v>14</v>
      </c>
      <c r="C19" s="36"/>
      <c r="D19" s="33"/>
      <c r="E19" s="33">
        <v>55505.7</v>
      </c>
      <c r="F19" s="33">
        <v>8</v>
      </c>
      <c r="G19" s="33"/>
      <c r="H19" s="33"/>
      <c r="I19" s="33"/>
      <c r="J19" s="33">
        <v>6</v>
      </c>
      <c r="K19" s="33"/>
      <c r="L19" s="33"/>
      <c r="M19" s="33">
        <v>55505.7</v>
      </c>
      <c r="N19" s="33"/>
      <c r="O19" s="33"/>
      <c r="P19" s="36"/>
      <c r="Q19" s="33"/>
    </row>
    <row r="20" spans="1:17" s="35" customFormat="1" ht="11.25" customHeight="1">
      <c r="A20" s="32" t="s">
        <v>12</v>
      </c>
      <c r="B20" s="33">
        <v>2</v>
      </c>
      <c r="C20" s="36"/>
      <c r="D20" s="33"/>
      <c r="E20" s="33">
        <v>19033.6</v>
      </c>
      <c r="F20" s="33"/>
      <c r="G20" s="33"/>
      <c r="H20" s="33"/>
      <c r="I20" s="33"/>
      <c r="J20" s="33">
        <v>2</v>
      </c>
      <c r="K20" s="33"/>
      <c r="L20" s="33"/>
      <c r="M20" s="33">
        <v>19033.6</v>
      </c>
      <c r="N20" s="33"/>
      <c r="O20" s="33"/>
      <c r="P20" s="36"/>
      <c r="Q20" s="33"/>
    </row>
    <row r="21" spans="1:17" s="35" customFormat="1" ht="11.25" customHeight="1">
      <c r="A21" s="32" t="s">
        <v>13</v>
      </c>
      <c r="B21" s="33">
        <v>3</v>
      </c>
      <c r="C21" s="36"/>
      <c r="D21" s="33"/>
      <c r="E21" s="33">
        <v>850.8</v>
      </c>
      <c r="F21" s="33"/>
      <c r="G21" s="33"/>
      <c r="H21" s="33"/>
      <c r="I21" s="33"/>
      <c r="J21" s="33">
        <v>3</v>
      </c>
      <c r="K21" s="33"/>
      <c r="L21" s="33"/>
      <c r="M21" s="33">
        <v>850.8</v>
      </c>
      <c r="N21" s="33"/>
      <c r="O21" s="33"/>
      <c r="P21" s="36"/>
      <c r="Q21" s="33"/>
    </row>
    <row r="22" spans="1:17" s="35" customFormat="1" ht="11.25" customHeight="1">
      <c r="A22" s="32" t="s">
        <v>14</v>
      </c>
      <c r="B22" s="33">
        <v>11</v>
      </c>
      <c r="C22" s="36"/>
      <c r="D22" s="33"/>
      <c r="E22" s="33">
        <v>6164.2</v>
      </c>
      <c r="F22" s="33">
        <v>9</v>
      </c>
      <c r="G22" s="33"/>
      <c r="H22" s="33"/>
      <c r="I22" s="33"/>
      <c r="J22" s="33">
        <v>1</v>
      </c>
      <c r="K22" s="33"/>
      <c r="L22" s="33"/>
      <c r="M22" s="33">
        <v>6139</v>
      </c>
      <c r="N22" s="33">
        <v>1</v>
      </c>
      <c r="O22" s="33"/>
      <c r="P22" s="36"/>
      <c r="Q22" s="33">
        <v>25.2</v>
      </c>
    </row>
    <row r="23" spans="1:17" s="35" customFormat="1" ht="11.25" customHeight="1">
      <c r="A23" s="32" t="s">
        <v>15</v>
      </c>
      <c r="B23" s="33">
        <v>7</v>
      </c>
      <c r="C23" s="36"/>
      <c r="D23" s="33"/>
      <c r="E23" s="33">
        <v>566.2</v>
      </c>
      <c r="F23" s="33">
        <v>4</v>
      </c>
      <c r="G23" s="33"/>
      <c r="H23" s="33"/>
      <c r="I23" s="33">
        <v>92.4</v>
      </c>
      <c r="J23" s="33">
        <v>3</v>
      </c>
      <c r="K23" s="33"/>
      <c r="L23" s="33"/>
      <c r="M23" s="33">
        <v>473.8</v>
      </c>
      <c r="N23" s="33"/>
      <c r="O23" s="33"/>
      <c r="P23" s="36"/>
      <c r="Q23" s="33"/>
    </row>
    <row r="24" spans="1:17" s="35" customFormat="1" ht="11.25" customHeight="1">
      <c r="A24" s="32" t="s">
        <v>16</v>
      </c>
      <c r="B24" s="33">
        <v>10</v>
      </c>
      <c r="C24" s="36">
        <v>5</v>
      </c>
      <c r="D24" s="33">
        <v>1</v>
      </c>
      <c r="E24" s="33">
        <v>256394</v>
      </c>
      <c r="F24" s="33">
        <v>8</v>
      </c>
      <c r="G24" s="33">
        <v>5</v>
      </c>
      <c r="H24" s="33">
        <v>1</v>
      </c>
      <c r="I24" s="33">
        <v>177</v>
      </c>
      <c r="J24" s="33">
        <v>2</v>
      </c>
      <c r="K24" s="33"/>
      <c r="L24" s="33"/>
      <c r="M24" s="33">
        <v>256217</v>
      </c>
      <c r="N24" s="33"/>
      <c r="O24" s="33"/>
      <c r="P24" s="36"/>
      <c r="Q24" s="33"/>
    </row>
    <row r="25" spans="1:17" s="35" customFormat="1" ht="11.25" customHeight="1">
      <c r="A25" s="32" t="s">
        <v>17</v>
      </c>
      <c r="B25" s="33">
        <v>13</v>
      </c>
      <c r="C25" s="36"/>
      <c r="D25" s="33"/>
      <c r="E25" s="33">
        <v>187355.4</v>
      </c>
      <c r="F25" s="33"/>
      <c r="G25" s="33"/>
      <c r="H25" s="33"/>
      <c r="I25" s="33"/>
      <c r="J25" s="33">
        <v>12</v>
      </c>
      <c r="K25" s="33"/>
      <c r="L25" s="33"/>
      <c r="M25" s="33">
        <v>187289.6</v>
      </c>
      <c r="N25" s="33">
        <v>1</v>
      </c>
      <c r="O25" s="33"/>
      <c r="P25" s="36"/>
      <c r="Q25" s="33">
        <v>65.8</v>
      </c>
    </row>
    <row r="26" spans="1:17" s="35" customFormat="1" ht="11.25" customHeight="1">
      <c r="A26" s="32" t="s">
        <v>18</v>
      </c>
      <c r="B26" s="33">
        <v>1</v>
      </c>
      <c r="C26" s="36"/>
      <c r="D26" s="33"/>
      <c r="E26" s="39">
        <v>51.5</v>
      </c>
      <c r="F26" s="33"/>
      <c r="G26" s="33"/>
      <c r="H26" s="33"/>
      <c r="I26" s="33"/>
      <c r="J26" s="33">
        <v>1</v>
      </c>
      <c r="K26" s="33"/>
      <c r="L26" s="33"/>
      <c r="M26" s="33">
        <v>51.5</v>
      </c>
      <c r="N26" s="33"/>
      <c r="O26" s="33"/>
      <c r="P26" s="36"/>
      <c r="Q26" s="33"/>
    </row>
    <row r="27" spans="1:17" s="35" customFormat="1" ht="11.25" customHeight="1">
      <c r="A27" s="32" t="s">
        <v>19</v>
      </c>
      <c r="B27" s="33">
        <v>13</v>
      </c>
      <c r="C27" s="36"/>
      <c r="D27" s="33"/>
      <c r="E27" s="33">
        <v>84596.4</v>
      </c>
      <c r="F27" s="33">
        <v>8</v>
      </c>
      <c r="G27" s="33"/>
      <c r="H27" s="33"/>
      <c r="I27" s="33"/>
      <c r="J27" s="33">
        <v>5</v>
      </c>
      <c r="K27" s="33"/>
      <c r="L27" s="33"/>
      <c r="M27" s="33">
        <v>84596.4</v>
      </c>
      <c r="N27" s="33"/>
      <c r="O27" s="33"/>
      <c r="P27" s="36"/>
      <c r="Q27" s="33"/>
    </row>
    <row r="28" spans="1:17" s="35" customFormat="1" ht="11.25" customHeight="1">
      <c r="A28" s="32" t="s">
        <v>20</v>
      </c>
      <c r="B28" s="33">
        <v>11</v>
      </c>
      <c r="C28" s="36">
        <v>4</v>
      </c>
      <c r="D28" s="33">
        <v>15</v>
      </c>
      <c r="E28" s="33">
        <v>1129.9</v>
      </c>
      <c r="F28" s="33">
        <v>10</v>
      </c>
      <c r="G28" s="33">
        <v>4</v>
      </c>
      <c r="H28" s="33">
        <v>15</v>
      </c>
      <c r="I28" s="33">
        <v>223</v>
      </c>
      <c r="J28" s="33">
        <v>1</v>
      </c>
      <c r="K28" s="33"/>
      <c r="L28" s="33"/>
      <c r="M28" s="33">
        <v>906.9</v>
      </c>
      <c r="N28" s="33"/>
      <c r="O28" s="33"/>
      <c r="P28" s="36"/>
      <c r="Q28" s="33"/>
    </row>
    <row r="29" spans="1:17" s="35" customFormat="1" ht="11.25" customHeight="1">
      <c r="A29" s="32" t="s">
        <v>21</v>
      </c>
      <c r="B29" s="33">
        <v>8</v>
      </c>
      <c r="C29" s="34"/>
      <c r="D29" s="33"/>
      <c r="E29" s="33">
        <v>223.3</v>
      </c>
      <c r="F29" s="33">
        <v>8</v>
      </c>
      <c r="G29" s="33"/>
      <c r="H29" s="33"/>
      <c r="I29" s="33">
        <v>223.3</v>
      </c>
      <c r="J29" s="33"/>
      <c r="K29" s="33"/>
      <c r="L29" s="33"/>
      <c r="M29" s="33"/>
      <c r="N29" s="33"/>
      <c r="O29" s="33"/>
      <c r="P29" s="36"/>
      <c r="Q29" s="33"/>
    </row>
    <row r="30" spans="1:17" s="35" customFormat="1" ht="11.25" customHeight="1">
      <c r="A30" s="32" t="s">
        <v>22</v>
      </c>
      <c r="B30" s="33">
        <v>7</v>
      </c>
      <c r="C30" s="34"/>
      <c r="D30" s="33"/>
      <c r="E30" s="33">
        <v>10743.5</v>
      </c>
      <c r="F30" s="33">
        <v>4</v>
      </c>
      <c r="G30" s="33"/>
      <c r="H30" s="33"/>
      <c r="I30" s="33"/>
      <c r="J30" s="33">
        <v>3</v>
      </c>
      <c r="K30" s="40"/>
      <c r="L30" s="33"/>
      <c r="M30" s="33">
        <v>10743.5</v>
      </c>
      <c r="N30" s="33"/>
      <c r="O30" s="33"/>
      <c r="P30" s="36"/>
      <c r="Q30" s="33"/>
    </row>
    <row r="31" spans="1:17" s="35" customFormat="1" ht="11.25" customHeight="1">
      <c r="A31" s="32" t="s">
        <v>23</v>
      </c>
      <c r="B31" s="33">
        <v>8</v>
      </c>
      <c r="C31" s="33"/>
      <c r="D31" s="33"/>
      <c r="E31" s="33">
        <v>1792.6</v>
      </c>
      <c r="F31" s="33">
        <v>6</v>
      </c>
      <c r="G31" s="33"/>
      <c r="H31" s="33"/>
      <c r="I31" s="33">
        <v>159.5</v>
      </c>
      <c r="J31" s="33">
        <v>2</v>
      </c>
      <c r="K31" s="33"/>
      <c r="L31" s="33"/>
      <c r="M31" s="33">
        <v>1633.1</v>
      </c>
      <c r="N31" s="33"/>
      <c r="O31" s="33"/>
      <c r="P31" s="36"/>
      <c r="Q31" s="33"/>
    </row>
    <row r="32" spans="1:17" s="35" customFormat="1" ht="11.25" customHeight="1">
      <c r="A32" s="32" t="s">
        <v>24</v>
      </c>
      <c r="B32" s="33">
        <v>23</v>
      </c>
      <c r="C32" s="33"/>
      <c r="D32" s="33">
        <v>16</v>
      </c>
      <c r="E32" s="33">
        <v>9836.8</v>
      </c>
      <c r="F32" s="33">
        <v>20</v>
      </c>
      <c r="G32" s="33"/>
      <c r="H32" s="33"/>
      <c r="I32" s="33"/>
      <c r="J32" s="33">
        <v>2</v>
      </c>
      <c r="K32" s="33"/>
      <c r="L32" s="33"/>
      <c r="M32" s="33">
        <v>9836.8</v>
      </c>
      <c r="N32" s="33">
        <v>1</v>
      </c>
      <c r="O32" s="33"/>
      <c r="P32" s="36">
        <v>16</v>
      </c>
      <c r="Q32" s="33"/>
    </row>
    <row r="33" spans="1:17" s="35" customFormat="1" ht="11.25" customHeight="1">
      <c r="A33" s="32" t="s">
        <v>25</v>
      </c>
      <c r="B33" s="33">
        <v>2</v>
      </c>
      <c r="C33" s="33"/>
      <c r="D33" s="33"/>
      <c r="E33" s="33">
        <v>327.1</v>
      </c>
      <c r="F33" s="33">
        <v>1</v>
      </c>
      <c r="G33" s="33"/>
      <c r="H33" s="33"/>
      <c r="I33" s="33"/>
      <c r="J33" s="33">
        <v>1</v>
      </c>
      <c r="K33" s="33"/>
      <c r="L33" s="33"/>
      <c r="M33" s="33">
        <v>327.1</v>
      </c>
      <c r="N33" s="33"/>
      <c r="O33" s="33"/>
      <c r="P33" s="36"/>
      <c r="Q33" s="33"/>
    </row>
    <row r="34" spans="1:17" s="35" customFormat="1" ht="11.25" customHeight="1">
      <c r="A34" s="32" t="s">
        <v>26</v>
      </c>
      <c r="B34" s="33">
        <v>7</v>
      </c>
      <c r="C34" s="33"/>
      <c r="D34" s="33"/>
      <c r="E34" s="33">
        <v>84771.5</v>
      </c>
      <c r="F34" s="33">
        <v>4</v>
      </c>
      <c r="G34" s="33"/>
      <c r="H34" s="33"/>
      <c r="I34" s="33">
        <v>35.9</v>
      </c>
      <c r="J34" s="33">
        <v>2</v>
      </c>
      <c r="K34" s="33"/>
      <c r="L34" s="33"/>
      <c r="M34" s="33">
        <v>84729.6</v>
      </c>
      <c r="N34" s="33">
        <v>1</v>
      </c>
      <c r="O34" s="33"/>
      <c r="P34" s="36"/>
      <c r="Q34" s="33">
        <v>6</v>
      </c>
    </row>
    <row r="35" spans="1:17" s="35" customFormat="1" ht="11.25" customHeight="1">
      <c r="A35" s="32" t="s">
        <v>27</v>
      </c>
      <c r="B35" s="33">
        <v>12</v>
      </c>
      <c r="C35" s="33"/>
      <c r="D35" s="33">
        <v>20</v>
      </c>
      <c r="E35" s="33">
        <v>103966.6</v>
      </c>
      <c r="F35" s="33">
        <v>4</v>
      </c>
      <c r="G35" s="33"/>
      <c r="H35" s="33"/>
      <c r="I35" s="33">
        <v>295.3</v>
      </c>
      <c r="J35" s="33">
        <v>7</v>
      </c>
      <c r="K35" s="33"/>
      <c r="L35" s="33"/>
      <c r="M35" s="33">
        <v>103671.3</v>
      </c>
      <c r="N35" s="33">
        <v>1</v>
      </c>
      <c r="O35" s="33"/>
      <c r="P35" s="36">
        <v>20</v>
      </c>
      <c r="Q35" s="33"/>
    </row>
    <row r="36" spans="1:17" s="35" customFormat="1" ht="11.25" customHeight="1">
      <c r="A36" s="32" t="s">
        <v>28</v>
      </c>
      <c r="B36" s="33">
        <v>12</v>
      </c>
      <c r="C36" s="33"/>
      <c r="D36" s="33">
        <v>12</v>
      </c>
      <c r="E36" s="33">
        <v>143336.2</v>
      </c>
      <c r="F36" s="33">
        <v>1</v>
      </c>
      <c r="G36" s="33"/>
      <c r="H36" s="33"/>
      <c r="I36" s="37"/>
      <c r="J36" s="33">
        <v>10</v>
      </c>
      <c r="K36" s="33"/>
      <c r="L36" s="33"/>
      <c r="M36" s="33">
        <v>143336.2</v>
      </c>
      <c r="N36" s="33">
        <v>1</v>
      </c>
      <c r="O36" s="33"/>
      <c r="P36" s="36">
        <v>12</v>
      </c>
      <c r="Q36" s="33"/>
    </row>
    <row r="37" spans="1:17" s="35" customFormat="1" ht="11.25" customHeight="1">
      <c r="A37" s="32" t="s">
        <v>29</v>
      </c>
      <c r="B37" s="33">
        <v>6</v>
      </c>
      <c r="C37" s="33"/>
      <c r="D37" s="33"/>
      <c r="E37" s="33">
        <v>840</v>
      </c>
      <c r="F37" s="33">
        <v>5</v>
      </c>
      <c r="G37" s="33"/>
      <c r="H37" s="33"/>
      <c r="I37" s="33"/>
      <c r="J37" s="33">
        <v>1</v>
      </c>
      <c r="K37" s="33"/>
      <c r="L37" s="33"/>
      <c r="M37" s="33">
        <v>840</v>
      </c>
      <c r="N37" s="33"/>
      <c r="O37" s="33"/>
      <c r="P37" s="36"/>
      <c r="Q37" s="33"/>
    </row>
    <row r="38" spans="1:17" s="35" customFormat="1" ht="11.25" customHeight="1">
      <c r="A38" s="32" t="s">
        <v>30</v>
      </c>
      <c r="B38" s="33">
        <v>2</v>
      </c>
      <c r="C38" s="33"/>
      <c r="D38" s="33"/>
      <c r="E38" s="33">
        <v>515.1</v>
      </c>
      <c r="F38" s="33">
        <v>1</v>
      </c>
      <c r="G38" s="33"/>
      <c r="H38" s="33"/>
      <c r="I38" s="33"/>
      <c r="J38" s="33">
        <v>1</v>
      </c>
      <c r="K38" s="33"/>
      <c r="L38" s="33"/>
      <c r="M38" s="33">
        <v>515.1</v>
      </c>
      <c r="N38" s="33"/>
      <c r="O38" s="33"/>
      <c r="P38" s="36"/>
      <c r="Q38" s="33"/>
    </row>
    <row r="39" spans="1:17" s="35" customFormat="1" ht="11.25" customHeight="1">
      <c r="A39" s="32" t="s">
        <v>31</v>
      </c>
      <c r="B39" s="33">
        <v>29</v>
      </c>
      <c r="C39" s="33"/>
      <c r="D39" s="39"/>
      <c r="E39" s="33">
        <v>12344.4</v>
      </c>
      <c r="F39" s="33">
        <v>25</v>
      </c>
      <c r="G39" s="33"/>
      <c r="H39" s="33"/>
      <c r="I39" s="33"/>
      <c r="J39" s="33">
        <v>4</v>
      </c>
      <c r="K39" s="33"/>
      <c r="L39" s="33"/>
      <c r="M39" s="33">
        <v>12344.4</v>
      </c>
      <c r="N39" s="33"/>
      <c r="O39" s="33"/>
      <c r="P39" s="41"/>
      <c r="Q39" s="33"/>
    </row>
    <row r="40" spans="1:17" s="35" customFormat="1" ht="11.25" customHeight="1">
      <c r="A40" s="32" t="s">
        <v>32</v>
      </c>
      <c r="B40" s="33">
        <v>3</v>
      </c>
      <c r="C40" s="33"/>
      <c r="D40" s="33"/>
      <c r="E40" s="33">
        <v>11500.8</v>
      </c>
      <c r="F40" s="33">
        <v>1</v>
      </c>
      <c r="G40" s="33"/>
      <c r="H40" s="33"/>
      <c r="I40" s="33"/>
      <c r="J40" s="33">
        <v>2</v>
      </c>
      <c r="K40" s="33"/>
      <c r="L40" s="33"/>
      <c r="M40" s="33">
        <v>11500.8</v>
      </c>
      <c r="N40" s="33"/>
      <c r="O40" s="33"/>
      <c r="P40" s="36"/>
      <c r="Q40" s="33"/>
    </row>
    <row r="41" spans="1:17" s="35" customFormat="1" ht="11.25" customHeight="1">
      <c r="A41" s="32" t="s">
        <v>33</v>
      </c>
      <c r="B41" s="33">
        <v>8</v>
      </c>
      <c r="C41" s="33"/>
      <c r="D41" s="37">
        <v>12</v>
      </c>
      <c r="E41" s="33">
        <v>83303.1</v>
      </c>
      <c r="F41" s="33">
        <v>1</v>
      </c>
      <c r="G41" s="33"/>
      <c r="H41" s="33"/>
      <c r="I41" s="37"/>
      <c r="J41" s="33">
        <v>6</v>
      </c>
      <c r="K41" s="33"/>
      <c r="L41" s="33"/>
      <c r="M41" s="37">
        <v>83303.1</v>
      </c>
      <c r="N41" s="33">
        <v>1</v>
      </c>
      <c r="O41" s="33"/>
      <c r="P41" s="36">
        <v>12</v>
      </c>
      <c r="Q41" s="33"/>
    </row>
    <row r="42" spans="1:17" s="35" customFormat="1" ht="11.25" customHeight="1">
      <c r="A42" s="32" t="s">
        <v>34</v>
      </c>
      <c r="B42" s="33">
        <v>18</v>
      </c>
      <c r="C42" s="33">
        <v>13</v>
      </c>
      <c r="D42" s="33">
        <v>67</v>
      </c>
      <c r="E42" s="33">
        <v>32223.5</v>
      </c>
      <c r="F42" s="33">
        <v>15</v>
      </c>
      <c r="G42" s="33">
        <v>13</v>
      </c>
      <c r="H42" s="33">
        <v>37</v>
      </c>
      <c r="I42" s="33">
        <v>80.6</v>
      </c>
      <c r="J42" s="33">
        <v>2</v>
      </c>
      <c r="K42" s="39"/>
      <c r="L42" s="33"/>
      <c r="M42" s="33">
        <v>32142.9</v>
      </c>
      <c r="N42" s="33">
        <v>1</v>
      </c>
      <c r="O42" s="33"/>
      <c r="P42" s="36">
        <v>30</v>
      </c>
      <c r="Q42" s="33"/>
    </row>
    <row r="43" spans="1:17" s="35" customFormat="1" ht="11.25" customHeight="1">
      <c r="A43" s="32" t="s">
        <v>35</v>
      </c>
      <c r="B43" s="33">
        <v>9</v>
      </c>
      <c r="C43" s="33"/>
      <c r="D43" s="33"/>
      <c r="E43" s="33">
        <v>194597.7</v>
      </c>
      <c r="F43" s="33">
        <v>1</v>
      </c>
      <c r="G43" s="33"/>
      <c r="H43" s="33"/>
      <c r="I43" s="33"/>
      <c r="J43" s="33">
        <v>8</v>
      </c>
      <c r="K43" s="33"/>
      <c r="L43" s="33"/>
      <c r="M43" s="33">
        <v>194597.7</v>
      </c>
      <c r="N43" s="33"/>
      <c r="O43" s="33"/>
      <c r="P43" s="33"/>
      <c r="Q43" s="33"/>
    </row>
    <row r="44" spans="1:17" s="35" customFormat="1" ht="11.25" customHeight="1">
      <c r="A44" s="42" t="s">
        <v>0</v>
      </c>
      <c r="B44" s="43">
        <v>335</v>
      </c>
      <c r="C44" s="43">
        <f>SUM(C9:C43)</f>
        <v>28</v>
      </c>
      <c r="D44" s="43">
        <f>SUM(D9:D43)</f>
        <v>159</v>
      </c>
      <c r="E44" s="44">
        <f aca="true" t="shared" si="0" ref="E44:Q44">SUM(E9:E43)</f>
        <v>1606046.8000000003</v>
      </c>
      <c r="F44" s="43">
        <f t="shared" si="0"/>
        <v>225</v>
      </c>
      <c r="G44" s="43">
        <f t="shared" si="0"/>
        <v>24</v>
      </c>
      <c r="H44" s="43">
        <f t="shared" si="0"/>
        <v>53</v>
      </c>
      <c r="I44" s="44">
        <f t="shared" si="0"/>
        <v>5782.8</v>
      </c>
      <c r="J44" s="43" t="s">
        <v>126</v>
      </c>
      <c r="K44" s="43"/>
      <c r="L44" s="43"/>
      <c r="M44" s="44">
        <f>SUM(M9:M43)</f>
        <v>1599860.5999999999</v>
      </c>
      <c r="N44" s="43">
        <f>SUM(N9:N43)</f>
        <v>11</v>
      </c>
      <c r="O44" s="43">
        <f>SUM(O9:O43)</f>
        <v>4</v>
      </c>
      <c r="P44" s="43">
        <f>SUM(P9:P43)</f>
        <v>106</v>
      </c>
      <c r="Q44" s="44">
        <f t="shared" si="0"/>
        <v>403.4</v>
      </c>
    </row>
    <row r="45" ht="11.25" customHeight="1"/>
    <row r="46" spans="2:9" ht="11.25" customHeight="1">
      <c r="B46" s="73" t="s">
        <v>115</v>
      </c>
      <c r="C46" s="73"/>
      <c r="D46" s="73"/>
      <c r="E46" s="73"/>
      <c r="F46" s="73"/>
      <c r="G46" s="73"/>
      <c r="H46" s="73"/>
      <c r="I46" s="73"/>
    </row>
    <row r="47" spans="2:8" ht="11.25" customHeight="1">
      <c r="B47" s="73"/>
      <c r="C47" s="73"/>
      <c r="D47" s="73"/>
      <c r="E47" s="73"/>
      <c r="F47" s="73"/>
      <c r="G47" s="73"/>
      <c r="H47" s="73"/>
    </row>
    <row r="48" spans="3:15" ht="11.25" customHeight="1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ht="11.25" customHeight="1"/>
    <row r="50" ht="11.25" customHeight="1"/>
    <row r="51" ht="11.25" customHeight="1"/>
    <row r="52" spans="7:13" ht="11.25" customHeight="1">
      <c r="G52" s="75"/>
      <c r="H52" s="75"/>
      <c r="I52" s="75"/>
      <c r="J52" s="75"/>
      <c r="K52" s="75"/>
      <c r="L52" s="75"/>
      <c r="M52" s="45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1:2" ht="11.25" customHeight="1">
      <c r="A69" s="73" t="s">
        <v>127</v>
      </c>
      <c r="B69" s="73"/>
    </row>
    <row r="70" spans="1:2" ht="11.25" customHeight="1">
      <c r="A70" s="73" t="s">
        <v>128</v>
      </c>
      <c r="B70" s="73"/>
    </row>
    <row r="71" ht="11.25" customHeight="1"/>
    <row r="72" ht="11.25" customHeight="1"/>
    <row r="73" ht="12" customHeight="1"/>
    <row r="74" ht="12" customHeight="1"/>
    <row r="75" ht="12" customHeight="1"/>
  </sheetData>
  <sheetProtection/>
  <mergeCells count="11">
    <mergeCell ref="B46:I46"/>
    <mergeCell ref="B47:H47"/>
    <mergeCell ref="C48:O48"/>
    <mergeCell ref="G52:L52"/>
    <mergeCell ref="A69:B69"/>
    <mergeCell ref="A70:B70"/>
    <mergeCell ref="A7:A8"/>
    <mergeCell ref="B7:E7"/>
    <mergeCell ref="F7:I7"/>
    <mergeCell ref="J7:M7"/>
    <mergeCell ref="N7:Q7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6" r:id="rId2"/>
  <rowBreaks count="1" manualBreakCount="1">
    <brk id="49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T70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4.7109375" style="28" customWidth="1"/>
    <col min="2" max="2" width="8.8515625" style="28" customWidth="1"/>
    <col min="3" max="3" width="7.7109375" style="28" customWidth="1"/>
    <col min="4" max="4" width="6.8515625" style="28" customWidth="1"/>
    <col min="5" max="5" width="9.421875" style="28" customWidth="1"/>
    <col min="6" max="6" width="6.140625" style="28" customWidth="1"/>
    <col min="7" max="7" width="7.28125" style="28" customWidth="1"/>
    <col min="8" max="8" width="7.8515625" style="28" customWidth="1"/>
    <col min="9" max="9" width="9.140625" style="28" customWidth="1"/>
    <col min="10" max="10" width="8.00390625" style="28" customWidth="1"/>
    <col min="11" max="11" width="7.140625" style="28" customWidth="1"/>
    <col min="12" max="12" width="7.8515625" style="28" customWidth="1"/>
    <col min="13" max="13" width="10.57421875" style="28" customWidth="1"/>
    <col min="14" max="14" width="6.28125" style="28" customWidth="1"/>
    <col min="15" max="15" width="8.140625" style="28" customWidth="1"/>
    <col min="16" max="16" width="8.28125" style="28" customWidth="1"/>
    <col min="17" max="17" width="10.28125" style="28" customWidth="1"/>
    <col min="18" max="18" width="12.00390625" style="28" customWidth="1"/>
    <col min="19" max="16384" width="9.140625" style="28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spans="1:18" ht="31.5" customHeight="1">
      <c r="A7" s="76" t="s">
        <v>116</v>
      </c>
      <c r="B7" s="77" t="s">
        <v>36</v>
      </c>
      <c r="C7" s="78"/>
      <c r="D7" s="78"/>
      <c r="E7" s="79"/>
      <c r="F7" s="80" t="s">
        <v>117</v>
      </c>
      <c r="G7" s="80"/>
      <c r="H7" s="80"/>
      <c r="I7" s="80"/>
      <c r="J7" s="80" t="s">
        <v>118</v>
      </c>
      <c r="K7" s="80"/>
      <c r="L7" s="80"/>
      <c r="M7" s="80"/>
      <c r="N7" s="76" t="s">
        <v>119</v>
      </c>
      <c r="O7" s="80"/>
      <c r="P7" s="80"/>
      <c r="Q7" s="80"/>
      <c r="R7" s="29"/>
    </row>
    <row r="8" spans="1:18" ht="48.75" customHeight="1">
      <c r="A8" s="76"/>
      <c r="B8" s="30" t="s">
        <v>120</v>
      </c>
      <c r="C8" s="31" t="s">
        <v>37</v>
      </c>
      <c r="D8" s="31" t="s">
        <v>122</v>
      </c>
      <c r="E8" s="31" t="s">
        <v>123</v>
      </c>
      <c r="F8" s="31" t="s">
        <v>124</v>
      </c>
      <c r="G8" s="31" t="s">
        <v>37</v>
      </c>
      <c r="H8" s="31" t="s">
        <v>122</v>
      </c>
      <c r="I8" s="31" t="s">
        <v>123</v>
      </c>
      <c r="J8" s="31" t="s">
        <v>124</v>
      </c>
      <c r="K8" s="31" t="s">
        <v>37</v>
      </c>
      <c r="L8" s="31" t="s">
        <v>122</v>
      </c>
      <c r="M8" s="31" t="s">
        <v>123</v>
      </c>
      <c r="N8" s="31" t="s">
        <v>124</v>
      </c>
      <c r="O8" s="31" t="s">
        <v>37</v>
      </c>
      <c r="P8" s="31" t="s">
        <v>122</v>
      </c>
      <c r="Q8" s="31" t="s">
        <v>123</v>
      </c>
      <c r="R8" s="29"/>
    </row>
    <row r="9" spans="1:17" s="35" customFormat="1" ht="11.25" customHeight="1">
      <c r="A9" s="32" t="s">
        <v>1</v>
      </c>
      <c r="B9" s="33">
        <v>16</v>
      </c>
      <c r="C9" s="33"/>
      <c r="D9" s="33"/>
      <c r="E9" s="33"/>
      <c r="F9" s="33">
        <v>16</v>
      </c>
      <c r="G9" s="33"/>
      <c r="H9" s="33"/>
      <c r="I9" s="33"/>
      <c r="J9" s="33"/>
      <c r="K9" s="33"/>
      <c r="L9" s="33"/>
      <c r="M9" s="33"/>
      <c r="N9" s="33"/>
      <c r="O9" s="33"/>
      <c r="P9" s="34"/>
      <c r="Q9" s="33"/>
    </row>
    <row r="10" spans="1:17" s="35" customFormat="1" ht="11.25" customHeight="1">
      <c r="A10" s="32" t="s">
        <v>2</v>
      </c>
      <c r="B10" s="33">
        <v>7</v>
      </c>
      <c r="C10" s="36">
        <v>2</v>
      </c>
      <c r="D10" s="33"/>
      <c r="E10" s="37">
        <v>15.5</v>
      </c>
      <c r="F10" s="33">
        <v>7</v>
      </c>
      <c r="G10" s="33">
        <v>2</v>
      </c>
      <c r="H10" s="33"/>
      <c r="I10" s="37">
        <v>15.5</v>
      </c>
      <c r="J10" s="33"/>
      <c r="K10" s="33"/>
      <c r="L10" s="33"/>
      <c r="M10" s="33"/>
      <c r="N10" s="33"/>
      <c r="O10" s="33"/>
      <c r="P10" s="34"/>
      <c r="Q10" s="33"/>
    </row>
    <row r="11" spans="1:17" s="35" customFormat="1" ht="11.25" customHeight="1">
      <c r="A11" s="32" t="s">
        <v>3</v>
      </c>
      <c r="B11" s="33">
        <v>22</v>
      </c>
      <c r="C11" s="36">
        <v>4</v>
      </c>
      <c r="D11" s="33"/>
      <c r="E11" s="33">
        <v>13625.7</v>
      </c>
      <c r="F11" s="33">
        <v>14</v>
      </c>
      <c r="G11" s="33"/>
      <c r="H11" s="33"/>
      <c r="I11" s="33"/>
      <c r="J11" s="33">
        <v>6</v>
      </c>
      <c r="K11" s="33"/>
      <c r="L11" s="33"/>
      <c r="M11" s="33">
        <v>13319.3</v>
      </c>
      <c r="N11" s="33">
        <v>2</v>
      </c>
      <c r="O11" s="36">
        <v>4</v>
      </c>
      <c r="P11" s="34"/>
      <c r="Q11" s="33">
        <v>306.4</v>
      </c>
    </row>
    <row r="12" spans="1:17" s="35" customFormat="1" ht="11.25" customHeight="1">
      <c r="A12" s="32" t="s">
        <v>4</v>
      </c>
      <c r="B12" s="33">
        <v>1</v>
      </c>
      <c r="C12" s="36"/>
      <c r="D12" s="33"/>
      <c r="E12" s="33">
        <v>47330.5</v>
      </c>
      <c r="F12" s="33"/>
      <c r="G12" s="33"/>
      <c r="H12" s="33"/>
      <c r="I12" s="33"/>
      <c r="J12" s="33">
        <v>1</v>
      </c>
      <c r="K12" s="33"/>
      <c r="L12" s="33"/>
      <c r="M12" s="33">
        <v>47330.5</v>
      </c>
      <c r="N12" s="33"/>
      <c r="O12" s="33"/>
      <c r="P12" s="34"/>
      <c r="Q12" s="33"/>
    </row>
    <row r="13" spans="1:17" s="35" customFormat="1" ht="11.25" customHeight="1">
      <c r="A13" s="32" t="s">
        <v>5</v>
      </c>
      <c r="B13" s="33">
        <v>5</v>
      </c>
      <c r="C13" s="36"/>
      <c r="D13" s="33">
        <v>16</v>
      </c>
      <c r="E13" s="33">
        <v>49296.9</v>
      </c>
      <c r="F13" s="33"/>
      <c r="G13" s="33"/>
      <c r="H13" s="33"/>
      <c r="I13" s="33"/>
      <c r="J13" s="33">
        <v>4</v>
      </c>
      <c r="K13" s="33"/>
      <c r="L13" s="33"/>
      <c r="M13" s="33">
        <v>49296.9</v>
      </c>
      <c r="N13" s="33">
        <v>1</v>
      </c>
      <c r="O13" s="33"/>
      <c r="P13" s="36">
        <v>16</v>
      </c>
      <c r="Q13" s="33"/>
    </row>
    <row r="14" spans="1:17" s="35" customFormat="1" ht="11.25" customHeight="1">
      <c r="A14" s="32" t="s">
        <v>6</v>
      </c>
      <c r="B14" s="33">
        <v>13</v>
      </c>
      <c r="C14" s="36"/>
      <c r="D14" s="33"/>
      <c r="E14" s="33">
        <v>69568.5</v>
      </c>
      <c r="F14" s="33">
        <v>6</v>
      </c>
      <c r="G14" s="33"/>
      <c r="H14" s="33"/>
      <c r="I14" s="33"/>
      <c r="J14" s="33">
        <v>7</v>
      </c>
      <c r="K14" s="33"/>
      <c r="L14" s="33"/>
      <c r="M14" s="33">
        <v>69568.5</v>
      </c>
      <c r="N14" s="33"/>
      <c r="O14" s="33"/>
      <c r="P14" s="36"/>
      <c r="Q14" s="33"/>
    </row>
    <row r="15" spans="1:18" s="35" customFormat="1" ht="11.25" customHeight="1">
      <c r="A15" s="32" t="s">
        <v>7</v>
      </c>
      <c r="B15" s="33">
        <v>16</v>
      </c>
      <c r="C15" s="36"/>
      <c r="D15" s="33"/>
      <c r="E15" s="33">
        <v>5280.6</v>
      </c>
      <c r="F15" s="33">
        <v>9</v>
      </c>
      <c r="G15" s="33"/>
      <c r="H15" s="33"/>
      <c r="I15" s="33">
        <v>574.7</v>
      </c>
      <c r="J15" s="33">
        <v>7</v>
      </c>
      <c r="K15" s="33"/>
      <c r="L15" s="33"/>
      <c r="M15" s="33">
        <v>4705.9</v>
      </c>
      <c r="N15" s="33"/>
      <c r="O15" s="33"/>
      <c r="P15" s="36"/>
      <c r="Q15" s="33"/>
      <c r="R15" s="35" t="s">
        <v>125</v>
      </c>
    </row>
    <row r="16" spans="1:17" s="35" customFormat="1" ht="11.25" customHeight="1">
      <c r="A16" s="38" t="s">
        <v>8</v>
      </c>
      <c r="B16" s="33">
        <v>9</v>
      </c>
      <c r="C16" s="36"/>
      <c r="D16" s="33"/>
      <c r="E16" s="33">
        <v>1230.2</v>
      </c>
      <c r="F16" s="33">
        <v>7</v>
      </c>
      <c r="G16" s="33"/>
      <c r="H16" s="33"/>
      <c r="I16" s="33"/>
      <c r="J16" s="33">
        <v>2</v>
      </c>
      <c r="K16" s="33"/>
      <c r="L16" s="33"/>
      <c r="M16" s="33">
        <v>1230.2</v>
      </c>
      <c r="N16" s="33"/>
      <c r="O16" s="33"/>
      <c r="P16" s="36"/>
      <c r="Q16" s="33"/>
    </row>
    <row r="17" spans="1:17" s="35" customFormat="1" ht="11.25" customHeight="1">
      <c r="A17" s="32" t="s">
        <v>9</v>
      </c>
      <c r="B17" s="33">
        <v>26</v>
      </c>
      <c r="C17" s="36"/>
      <c r="D17" s="33"/>
      <c r="E17" s="33">
        <v>4767.9</v>
      </c>
      <c r="F17" s="33">
        <v>22</v>
      </c>
      <c r="G17" s="33"/>
      <c r="H17" s="33"/>
      <c r="I17" s="33"/>
      <c r="J17" s="33">
        <v>4</v>
      </c>
      <c r="K17" s="33"/>
      <c r="L17" s="33"/>
      <c r="M17" s="33">
        <v>4767.9</v>
      </c>
      <c r="N17" s="33"/>
      <c r="O17" s="33"/>
      <c r="P17" s="36"/>
      <c r="Q17" s="33"/>
    </row>
    <row r="18" spans="1:20" s="35" customFormat="1" ht="11.25" customHeight="1">
      <c r="A18" s="32" t="s">
        <v>10</v>
      </c>
      <c r="B18" s="33">
        <v>5</v>
      </c>
      <c r="C18" s="36"/>
      <c r="D18" s="33"/>
      <c r="E18" s="33">
        <v>112961.1</v>
      </c>
      <c r="F18" s="33">
        <v>2</v>
      </c>
      <c r="G18" s="33"/>
      <c r="H18" s="33"/>
      <c r="I18" s="33">
        <v>3905.6</v>
      </c>
      <c r="J18" s="33">
        <v>3</v>
      </c>
      <c r="K18" s="33"/>
      <c r="L18" s="33"/>
      <c r="M18" s="33">
        <v>109055.5</v>
      </c>
      <c r="N18" s="33"/>
      <c r="O18" s="33"/>
      <c r="P18" s="36"/>
      <c r="Q18" s="33"/>
      <c r="T18" s="35" t="s">
        <v>125</v>
      </c>
    </row>
    <row r="19" spans="1:17" s="35" customFormat="1" ht="11.25" customHeight="1">
      <c r="A19" s="32" t="s">
        <v>11</v>
      </c>
      <c r="B19" s="33">
        <v>15</v>
      </c>
      <c r="C19" s="36"/>
      <c r="D19" s="33"/>
      <c r="E19" s="33">
        <v>55505.7</v>
      </c>
      <c r="F19" s="33">
        <v>8</v>
      </c>
      <c r="G19" s="33"/>
      <c r="H19" s="33"/>
      <c r="I19" s="33"/>
      <c r="J19" s="33">
        <v>7</v>
      </c>
      <c r="K19" s="33"/>
      <c r="L19" s="33"/>
      <c r="M19" s="33">
        <v>55505.7</v>
      </c>
      <c r="N19" s="33"/>
      <c r="O19" s="33"/>
      <c r="P19" s="36"/>
      <c r="Q19" s="33"/>
    </row>
    <row r="20" spans="1:17" s="35" customFormat="1" ht="11.25" customHeight="1">
      <c r="A20" s="32" t="s">
        <v>12</v>
      </c>
      <c r="B20" s="33">
        <v>3</v>
      </c>
      <c r="C20" s="36"/>
      <c r="D20" s="33"/>
      <c r="E20" s="33">
        <v>19033.6</v>
      </c>
      <c r="F20" s="33"/>
      <c r="G20" s="33"/>
      <c r="H20" s="33"/>
      <c r="I20" s="33"/>
      <c r="J20" s="33">
        <v>3</v>
      </c>
      <c r="K20" s="33"/>
      <c r="L20" s="33"/>
      <c r="M20" s="33">
        <v>19033.6</v>
      </c>
      <c r="N20" s="33"/>
      <c r="O20" s="33"/>
      <c r="P20" s="36"/>
      <c r="Q20" s="33"/>
    </row>
    <row r="21" spans="1:17" s="35" customFormat="1" ht="11.25" customHeight="1">
      <c r="A21" s="32" t="s">
        <v>13</v>
      </c>
      <c r="B21" s="33">
        <v>4</v>
      </c>
      <c r="C21" s="36"/>
      <c r="D21" s="33"/>
      <c r="E21" s="33">
        <v>850.8</v>
      </c>
      <c r="F21" s="33"/>
      <c r="G21" s="33"/>
      <c r="H21" s="33"/>
      <c r="I21" s="33"/>
      <c r="J21" s="33">
        <v>4</v>
      </c>
      <c r="K21" s="33"/>
      <c r="L21" s="33"/>
      <c r="M21" s="33">
        <v>850.8</v>
      </c>
      <c r="N21" s="33"/>
      <c r="O21" s="33"/>
      <c r="P21" s="36"/>
      <c r="Q21" s="33"/>
    </row>
    <row r="22" spans="1:17" s="35" customFormat="1" ht="11.25" customHeight="1">
      <c r="A22" s="32" t="s">
        <v>14</v>
      </c>
      <c r="B22" s="33">
        <v>11</v>
      </c>
      <c r="C22" s="36"/>
      <c r="D22" s="33"/>
      <c r="E22" s="33">
        <v>6164.2</v>
      </c>
      <c r="F22" s="33">
        <v>9</v>
      </c>
      <c r="G22" s="33"/>
      <c r="H22" s="33"/>
      <c r="I22" s="33"/>
      <c r="J22" s="33">
        <v>1</v>
      </c>
      <c r="K22" s="33"/>
      <c r="L22" s="33"/>
      <c r="M22" s="33">
        <v>6139</v>
      </c>
      <c r="N22" s="33">
        <v>1</v>
      </c>
      <c r="O22" s="33"/>
      <c r="P22" s="36"/>
      <c r="Q22" s="33">
        <v>25.2</v>
      </c>
    </row>
    <row r="23" spans="1:17" s="35" customFormat="1" ht="11.25" customHeight="1">
      <c r="A23" s="32" t="s">
        <v>15</v>
      </c>
      <c r="B23" s="33">
        <v>8</v>
      </c>
      <c r="C23" s="36"/>
      <c r="D23" s="33"/>
      <c r="E23" s="33">
        <v>566.2</v>
      </c>
      <c r="F23" s="33">
        <v>4</v>
      </c>
      <c r="G23" s="33"/>
      <c r="H23" s="33"/>
      <c r="I23" s="33">
        <v>92.4</v>
      </c>
      <c r="J23" s="33">
        <v>4</v>
      </c>
      <c r="K23" s="33"/>
      <c r="L23" s="33"/>
      <c r="M23" s="33">
        <v>473.8</v>
      </c>
      <c r="N23" s="33"/>
      <c r="O23" s="33"/>
      <c r="P23" s="36"/>
      <c r="Q23" s="33"/>
    </row>
    <row r="24" spans="1:17" s="35" customFormat="1" ht="11.25" customHeight="1">
      <c r="A24" s="32" t="s">
        <v>16</v>
      </c>
      <c r="B24" s="33">
        <v>11</v>
      </c>
      <c r="C24" s="36">
        <v>5</v>
      </c>
      <c r="D24" s="33">
        <v>1</v>
      </c>
      <c r="E24" s="33">
        <v>256394</v>
      </c>
      <c r="F24" s="33">
        <v>8</v>
      </c>
      <c r="G24" s="33">
        <v>5</v>
      </c>
      <c r="H24" s="33">
        <v>1</v>
      </c>
      <c r="I24" s="33">
        <v>177</v>
      </c>
      <c r="J24" s="33">
        <v>3</v>
      </c>
      <c r="K24" s="33"/>
      <c r="L24" s="33"/>
      <c r="M24" s="33">
        <v>256217</v>
      </c>
      <c r="N24" s="33"/>
      <c r="O24" s="33"/>
      <c r="P24" s="36"/>
      <c r="Q24" s="33"/>
    </row>
    <row r="25" spans="1:17" s="35" customFormat="1" ht="11.25" customHeight="1">
      <c r="A25" s="32" t="s">
        <v>17</v>
      </c>
      <c r="B25" s="33">
        <v>14</v>
      </c>
      <c r="C25" s="36"/>
      <c r="D25" s="33"/>
      <c r="E25" s="33">
        <v>187355.4</v>
      </c>
      <c r="F25" s="33"/>
      <c r="G25" s="33"/>
      <c r="H25" s="33"/>
      <c r="I25" s="33"/>
      <c r="J25" s="33">
        <v>13</v>
      </c>
      <c r="K25" s="33"/>
      <c r="L25" s="33"/>
      <c r="M25" s="33">
        <v>187289.6</v>
      </c>
      <c r="N25" s="33">
        <v>1</v>
      </c>
      <c r="O25" s="33"/>
      <c r="P25" s="36"/>
      <c r="Q25" s="33">
        <v>65.8</v>
      </c>
    </row>
    <row r="26" spans="1:17" s="35" customFormat="1" ht="11.25" customHeight="1">
      <c r="A26" s="32" t="s">
        <v>18</v>
      </c>
      <c r="B26" s="33">
        <v>2</v>
      </c>
      <c r="C26" s="36"/>
      <c r="D26" s="33"/>
      <c r="E26" s="39">
        <v>51.5</v>
      </c>
      <c r="F26" s="33"/>
      <c r="G26" s="33"/>
      <c r="H26" s="33"/>
      <c r="I26" s="33"/>
      <c r="J26" s="33">
        <v>2</v>
      </c>
      <c r="K26" s="33"/>
      <c r="L26" s="33"/>
      <c r="M26" s="33">
        <v>51.5</v>
      </c>
      <c r="N26" s="33"/>
      <c r="O26" s="33"/>
      <c r="P26" s="36"/>
      <c r="Q26" s="33"/>
    </row>
    <row r="27" spans="1:17" s="35" customFormat="1" ht="11.25" customHeight="1">
      <c r="A27" s="32" t="s">
        <v>19</v>
      </c>
      <c r="B27" s="33">
        <v>16</v>
      </c>
      <c r="C27" s="36">
        <v>4</v>
      </c>
      <c r="D27" s="33">
        <v>17</v>
      </c>
      <c r="E27" s="33">
        <v>84861.4</v>
      </c>
      <c r="F27" s="33">
        <v>10</v>
      </c>
      <c r="G27" s="33">
        <v>4</v>
      </c>
      <c r="H27" s="33">
        <v>17</v>
      </c>
      <c r="I27" s="33">
        <v>265</v>
      </c>
      <c r="J27" s="33">
        <v>6</v>
      </c>
      <c r="K27" s="33"/>
      <c r="L27" s="33"/>
      <c r="M27" s="33">
        <v>84596.4</v>
      </c>
      <c r="N27" s="33"/>
      <c r="O27" s="33"/>
      <c r="P27" s="36"/>
      <c r="Q27" s="33"/>
    </row>
    <row r="28" spans="1:17" s="35" customFormat="1" ht="11.25" customHeight="1">
      <c r="A28" s="32" t="s">
        <v>20</v>
      </c>
      <c r="B28" s="33">
        <v>11</v>
      </c>
      <c r="C28" s="36">
        <v>4</v>
      </c>
      <c r="D28" s="33">
        <v>15</v>
      </c>
      <c r="E28" s="33">
        <v>1129.9</v>
      </c>
      <c r="F28" s="33">
        <v>10</v>
      </c>
      <c r="G28" s="33">
        <v>4</v>
      </c>
      <c r="H28" s="33">
        <v>15</v>
      </c>
      <c r="I28" s="33">
        <v>223</v>
      </c>
      <c r="J28" s="33">
        <v>1</v>
      </c>
      <c r="K28" s="33"/>
      <c r="L28" s="33"/>
      <c r="M28" s="33">
        <v>906.9</v>
      </c>
      <c r="N28" s="33"/>
      <c r="O28" s="33"/>
      <c r="P28" s="36"/>
      <c r="Q28" s="33"/>
    </row>
    <row r="29" spans="1:17" s="35" customFormat="1" ht="11.25" customHeight="1">
      <c r="A29" s="32" t="s">
        <v>21</v>
      </c>
      <c r="B29" s="33">
        <v>9</v>
      </c>
      <c r="C29" s="34"/>
      <c r="D29" s="33"/>
      <c r="E29" s="33">
        <v>223.3</v>
      </c>
      <c r="F29" s="33">
        <v>8</v>
      </c>
      <c r="G29" s="33"/>
      <c r="H29" s="33"/>
      <c r="I29" s="33">
        <v>223.3</v>
      </c>
      <c r="J29" s="33">
        <v>1</v>
      </c>
      <c r="K29" s="33"/>
      <c r="L29" s="33"/>
      <c r="M29" s="33"/>
      <c r="N29" s="33"/>
      <c r="O29" s="33"/>
      <c r="P29" s="36"/>
      <c r="Q29" s="33"/>
    </row>
    <row r="30" spans="1:17" s="35" customFormat="1" ht="11.25" customHeight="1">
      <c r="A30" s="32" t="s">
        <v>22</v>
      </c>
      <c r="B30" s="33">
        <v>7</v>
      </c>
      <c r="C30" s="34"/>
      <c r="D30" s="33"/>
      <c r="E30" s="33">
        <v>10743.5</v>
      </c>
      <c r="F30" s="33">
        <v>4</v>
      </c>
      <c r="G30" s="33"/>
      <c r="H30" s="33"/>
      <c r="I30" s="33"/>
      <c r="J30" s="33">
        <v>3</v>
      </c>
      <c r="K30" s="40"/>
      <c r="L30" s="33"/>
      <c r="M30" s="33">
        <v>10743.5</v>
      </c>
      <c r="N30" s="33"/>
      <c r="O30" s="33"/>
      <c r="P30" s="36"/>
      <c r="Q30" s="33"/>
    </row>
    <row r="31" spans="1:17" s="35" customFormat="1" ht="11.25" customHeight="1">
      <c r="A31" s="32" t="s">
        <v>23</v>
      </c>
      <c r="B31" s="33">
        <v>10</v>
      </c>
      <c r="C31" s="33"/>
      <c r="D31" s="33"/>
      <c r="E31" s="33">
        <v>1815.2</v>
      </c>
      <c r="F31" s="33">
        <v>7</v>
      </c>
      <c r="G31" s="33"/>
      <c r="H31" s="33"/>
      <c r="I31" s="33">
        <v>182.1</v>
      </c>
      <c r="J31" s="33">
        <v>3</v>
      </c>
      <c r="K31" s="33"/>
      <c r="L31" s="33"/>
      <c r="M31" s="33">
        <v>1633.1</v>
      </c>
      <c r="N31" s="33"/>
      <c r="O31" s="33"/>
      <c r="P31" s="36"/>
      <c r="Q31" s="33"/>
    </row>
    <row r="32" spans="1:17" s="35" customFormat="1" ht="11.25" customHeight="1">
      <c r="A32" s="32" t="s">
        <v>24</v>
      </c>
      <c r="B32" s="33">
        <v>24</v>
      </c>
      <c r="C32" s="33"/>
      <c r="D32" s="33">
        <v>16</v>
      </c>
      <c r="E32" s="33">
        <v>9836.8</v>
      </c>
      <c r="F32" s="33">
        <v>20</v>
      </c>
      <c r="G32" s="33"/>
      <c r="H32" s="33"/>
      <c r="I32" s="33"/>
      <c r="J32" s="33">
        <v>3</v>
      </c>
      <c r="K32" s="33"/>
      <c r="L32" s="33"/>
      <c r="M32" s="33">
        <v>9836.8</v>
      </c>
      <c r="N32" s="33">
        <v>1</v>
      </c>
      <c r="O32" s="33"/>
      <c r="P32" s="36">
        <v>16</v>
      </c>
      <c r="Q32" s="33"/>
    </row>
    <row r="33" spans="1:17" s="35" customFormat="1" ht="11.25" customHeight="1">
      <c r="A33" s="32" t="s">
        <v>25</v>
      </c>
      <c r="B33" s="33">
        <v>3</v>
      </c>
      <c r="C33" s="33"/>
      <c r="D33" s="33"/>
      <c r="E33" s="33">
        <v>327.1</v>
      </c>
      <c r="F33" s="33">
        <v>1</v>
      </c>
      <c r="G33" s="33"/>
      <c r="H33" s="33"/>
      <c r="I33" s="33"/>
      <c r="J33" s="33">
        <v>2</v>
      </c>
      <c r="K33" s="33"/>
      <c r="L33" s="33"/>
      <c r="M33" s="33">
        <v>327.1</v>
      </c>
      <c r="N33" s="33"/>
      <c r="O33" s="33"/>
      <c r="P33" s="36"/>
      <c r="Q33" s="33"/>
    </row>
    <row r="34" spans="1:17" s="35" customFormat="1" ht="11.25" customHeight="1">
      <c r="A34" s="32" t="s">
        <v>26</v>
      </c>
      <c r="B34" s="33">
        <v>8</v>
      </c>
      <c r="C34" s="33"/>
      <c r="D34" s="33"/>
      <c r="E34" s="33">
        <v>84771.5</v>
      </c>
      <c r="F34" s="33">
        <v>4</v>
      </c>
      <c r="G34" s="33"/>
      <c r="H34" s="33"/>
      <c r="I34" s="33">
        <v>35.9</v>
      </c>
      <c r="J34" s="33">
        <v>3</v>
      </c>
      <c r="K34" s="33"/>
      <c r="L34" s="33"/>
      <c r="M34" s="33">
        <v>84729.6</v>
      </c>
      <c r="N34" s="33">
        <v>1</v>
      </c>
      <c r="O34" s="33"/>
      <c r="P34" s="36"/>
      <c r="Q34" s="33">
        <v>6</v>
      </c>
    </row>
    <row r="35" spans="1:17" s="35" customFormat="1" ht="11.25" customHeight="1">
      <c r="A35" s="32" t="s">
        <v>27</v>
      </c>
      <c r="B35" s="33">
        <v>14</v>
      </c>
      <c r="C35" s="33"/>
      <c r="D35" s="33">
        <v>20</v>
      </c>
      <c r="E35" s="33">
        <v>103966.6</v>
      </c>
      <c r="F35" s="33">
        <v>5</v>
      </c>
      <c r="G35" s="33"/>
      <c r="H35" s="33"/>
      <c r="I35" s="33">
        <v>295.3</v>
      </c>
      <c r="J35" s="33">
        <v>8</v>
      </c>
      <c r="K35" s="33"/>
      <c r="L35" s="33"/>
      <c r="M35" s="33">
        <v>103671.3</v>
      </c>
      <c r="N35" s="33">
        <v>1</v>
      </c>
      <c r="O35" s="33"/>
      <c r="P35" s="36">
        <v>20</v>
      </c>
      <c r="Q35" s="33"/>
    </row>
    <row r="36" spans="1:17" s="35" customFormat="1" ht="11.25" customHeight="1">
      <c r="A36" s="32" t="s">
        <v>28</v>
      </c>
      <c r="B36" s="33">
        <v>14</v>
      </c>
      <c r="C36" s="33"/>
      <c r="D36" s="33">
        <v>12</v>
      </c>
      <c r="E36" s="33">
        <v>143358.8</v>
      </c>
      <c r="F36" s="33">
        <v>2</v>
      </c>
      <c r="G36" s="33"/>
      <c r="H36" s="33"/>
      <c r="I36" s="37">
        <v>22.6</v>
      </c>
      <c r="J36" s="33">
        <v>11</v>
      </c>
      <c r="K36" s="33"/>
      <c r="L36" s="33"/>
      <c r="M36" s="33">
        <v>143336.2</v>
      </c>
      <c r="N36" s="33">
        <v>1</v>
      </c>
      <c r="O36" s="33"/>
      <c r="P36" s="36">
        <v>12</v>
      </c>
      <c r="Q36" s="33"/>
    </row>
    <row r="37" spans="1:17" s="35" customFormat="1" ht="11.25" customHeight="1">
      <c r="A37" s="32" t="s">
        <v>29</v>
      </c>
      <c r="B37" s="33">
        <v>6</v>
      </c>
      <c r="C37" s="33"/>
      <c r="D37" s="33"/>
      <c r="E37" s="33">
        <v>840</v>
      </c>
      <c r="F37" s="33">
        <v>5</v>
      </c>
      <c r="G37" s="33"/>
      <c r="H37" s="33"/>
      <c r="I37" s="33"/>
      <c r="J37" s="33">
        <v>1</v>
      </c>
      <c r="K37" s="33"/>
      <c r="L37" s="33"/>
      <c r="M37" s="33">
        <v>840</v>
      </c>
      <c r="N37" s="33"/>
      <c r="O37" s="33"/>
      <c r="P37" s="36"/>
      <c r="Q37" s="33"/>
    </row>
    <row r="38" spans="1:17" s="35" customFormat="1" ht="11.25" customHeight="1">
      <c r="A38" s="32" t="s">
        <v>30</v>
      </c>
      <c r="B38" s="33">
        <v>3</v>
      </c>
      <c r="C38" s="33"/>
      <c r="D38" s="33"/>
      <c r="E38" s="33">
        <v>515.1</v>
      </c>
      <c r="F38" s="33">
        <v>1</v>
      </c>
      <c r="G38" s="33"/>
      <c r="H38" s="33"/>
      <c r="I38" s="33"/>
      <c r="J38" s="33">
        <v>2</v>
      </c>
      <c r="K38" s="33"/>
      <c r="L38" s="33"/>
      <c r="M38" s="33">
        <v>515.1</v>
      </c>
      <c r="N38" s="33"/>
      <c r="O38" s="33"/>
      <c r="P38" s="36"/>
      <c r="Q38" s="33"/>
    </row>
    <row r="39" spans="1:17" s="35" customFormat="1" ht="11.25" customHeight="1">
      <c r="A39" s="32" t="s">
        <v>31</v>
      </c>
      <c r="B39" s="33">
        <v>29</v>
      </c>
      <c r="C39" s="33"/>
      <c r="D39" s="39"/>
      <c r="E39" s="33">
        <v>12344.4</v>
      </c>
      <c r="F39" s="33">
        <v>25</v>
      </c>
      <c r="G39" s="33"/>
      <c r="H39" s="33"/>
      <c r="I39" s="33"/>
      <c r="J39" s="33">
        <v>4</v>
      </c>
      <c r="K39" s="33"/>
      <c r="L39" s="33"/>
      <c r="M39" s="33">
        <v>12344.4</v>
      </c>
      <c r="N39" s="33"/>
      <c r="O39" s="33"/>
      <c r="P39" s="41"/>
      <c r="Q39" s="33"/>
    </row>
    <row r="40" spans="1:17" s="35" customFormat="1" ht="11.25" customHeight="1">
      <c r="A40" s="32" t="s">
        <v>32</v>
      </c>
      <c r="B40" s="33">
        <v>5</v>
      </c>
      <c r="C40" s="33"/>
      <c r="D40" s="33"/>
      <c r="E40" s="33">
        <v>11545.1</v>
      </c>
      <c r="F40" s="33">
        <v>1</v>
      </c>
      <c r="G40" s="33"/>
      <c r="H40" s="33"/>
      <c r="I40" s="33"/>
      <c r="J40" s="33">
        <v>4</v>
      </c>
      <c r="K40" s="33"/>
      <c r="L40" s="33"/>
      <c r="M40" s="33">
        <v>11545.1</v>
      </c>
      <c r="N40" s="33"/>
      <c r="O40" s="33"/>
      <c r="P40" s="36"/>
      <c r="Q40" s="33"/>
    </row>
    <row r="41" spans="1:17" s="35" customFormat="1" ht="11.25" customHeight="1">
      <c r="A41" s="32" t="s">
        <v>33</v>
      </c>
      <c r="B41" s="33">
        <v>8</v>
      </c>
      <c r="C41" s="33"/>
      <c r="D41" s="37">
        <v>12</v>
      </c>
      <c r="E41" s="33">
        <v>83303.1</v>
      </c>
      <c r="F41" s="33">
        <v>1</v>
      </c>
      <c r="G41" s="33"/>
      <c r="H41" s="33"/>
      <c r="I41" s="37"/>
      <c r="J41" s="33">
        <v>6</v>
      </c>
      <c r="K41" s="33"/>
      <c r="L41" s="33"/>
      <c r="M41" s="37">
        <v>83303.1</v>
      </c>
      <c r="N41" s="33">
        <v>1</v>
      </c>
      <c r="O41" s="33"/>
      <c r="P41" s="36">
        <v>12</v>
      </c>
      <c r="Q41" s="33"/>
    </row>
    <row r="42" spans="1:17" s="35" customFormat="1" ht="11.25" customHeight="1">
      <c r="A42" s="32" t="s">
        <v>34</v>
      </c>
      <c r="B42" s="33">
        <v>19</v>
      </c>
      <c r="C42" s="33">
        <v>13</v>
      </c>
      <c r="D42" s="33">
        <v>67</v>
      </c>
      <c r="E42" s="33">
        <v>32223.5</v>
      </c>
      <c r="F42" s="33">
        <v>15</v>
      </c>
      <c r="G42" s="33">
        <v>13</v>
      </c>
      <c r="H42" s="33">
        <v>37</v>
      </c>
      <c r="I42" s="33">
        <v>80.6</v>
      </c>
      <c r="J42" s="33">
        <v>3</v>
      </c>
      <c r="K42" s="39"/>
      <c r="L42" s="33"/>
      <c r="M42" s="33">
        <v>32142.9</v>
      </c>
      <c r="N42" s="33">
        <v>1</v>
      </c>
      <c r="O42" s="33"/>
      <c r="P42" s="36">
        <v>30</v>
      </c>
      <c r="Q42" s="33"/>
    </row>
    <row r="43" spans="1:17" s="35" customFormat="1" ht="11.25" customHeight="1">
      <c r="A43" s="32" t="s">
        <v>35</v>
      </c>
      <c r="B43" s="33">
        <v>11</v>
      </c>
      <c r="C43" s="33"/>
      <c r="D43" s="33"/>
      <c r="E43" s="33">
        <v>194597.7</v>
      </c>
      <c r="F43" s="33">
        <v>2</v>
      </c>
      <c r="G43" s="33"/>
      <c r="H43" s="33"/>
      <c r="I43" s="33"/>
      <c r="J43" s="33">
        <v>9</v>
      </c>
      <c r="K43" s="33"/>
      <c r="L43" s="33"/>
      <c r="M43" s="33">
        <v>194597.7</v>
      </c>
      <c r="N43" s="33"/>
      <c r="O43" s="33"/>
      <c r="P43" s="33"/>
      <c r="Q43" s="33"/>
    </row>
    <row r="44" spans="1:17" s="35" customFormat="1" ht="11.25" customHeight="1">
      <c r="A44" s="42" t="s">
        <v>0</v>
      </c>
      <c r="B44" s="43">
        <v>346</v>
      </c>
      <c r="C44" s="43">
        <f>SUM(C9:C43)</f>
        <v>32</v>
      </c>
      <c r="D44" s="43">
        <f>SUM(D9:D43)</f>
        <v>176</v>
      </c>
      <c r="E44" s="44">
        <f aca="true" t="shared" si="0" ref="E44:Q44">SUM(E9:E43)</f>
        <v>1606401.3000000003</v>
      </c>
      <c r="F44" s="43">
        <f t="shared" si="0"/>
        <v>233</v>
      </c>
      <c r="G44" s="43">
        <f t="shared" si="0"/>
        <v>28</v>
      </c>
      <c r="H44" s="43">
        <f t="shared" si="0"/>
        <v>70</v>
      </c>
      <c r="I44" s="43">
        <f t="shared" si="0"/>
        <v>6093.000000000001</v>
      </c>
      <c r="J44" s="43" t="s">
        <v>129</v>
      </c>
      <c r="K44" s="43"/>
      <c r="L44" s="43"/>
      <c r="M44" s="44">
        <f>SUM(M9:M43)</f>
        <v>1599904.9</v>
      </c>
      <c r="N44" s="43">
        <f>SUM(N9:N43)</f>
        <v>11</v>
      </c>
      <c r="O44" s="43">
        <f>SUM(O9:O43)</f>
        <v>4</v>
      </c>
      <c r="P44" s="43">
        <f>SUM(P9:P43)</f>
        <v>106</v>
      </c>
      <c r="Q44" s="44">
        <f t="shared" si="0"/>
        <v>403.4</v>
      </c>
    </row>
    <row r="45" ht="11.25" customHeight="1"/>
    <row r="46" spans="2:9" ht="11.25" customHeight="1">
      <c r="B46" s="73" t="s">
        <v>115</v>
      </c>
      <c r="C46" s="73"/>
      <c r="D46" s="73"/>
      <c r="E46" s="73"/>
      <c r="F46" s="73"/>
      <c r="G46" s="73"/>
      <c r="H46" s="73"/>
      <c r="I46" s="73"/>
    </row>
    <row r="47" spans="2:8" ht="11.25" customHeight="1">
      <c r="B47" s="73"/>
      <c r="C47" s="73"/>
      <c r="D47" s="73"/>
      <c r="E47" s="73"/>
      <c r="F47" s="73"/>
      <c r="G47" s="73"/>
      <c r="H47" s="73"/>
    </row>
    <row r="48" spans="3:15" ht="11.25" customHeight="1">
      <c r="C48" s="74" t="s">
        <v>130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ht="11.25" customHeight="1"/>
    <row r="50" ht="11.25" customHeight="1"/>
    <row r="51" ht="11.25" customHeight="1"/>
    <row r="52" spans="7:13" ht="11.25" customHeight="1">
      <c r="G52" s="75"/>
      <c r="H52" s="75"/>
      <c r="I52" s="75"/>
      <c r="J52" s="75"/>
      <c r="K52" s="75"/>
      <c r="L52" s="75"/>
      <c r="M52" s="45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1:2" ht="11.25" customHeight="1">
      <c r="A69" s="73" t="s">
        <v>127</v>
      </c>
      <c r="B69" s="73"/>
    </row>
    <row r="70" spans="1:2" ht="11.25" customHeight="1">
      <c r="A70" s="73" t="s">
        <v>128</v>
      </c>
      <c r="B70" s="73"/>
    </row>
    <row r="71" ht="11.25" customHeight="1"/>
    <row r="72" ht="11.25" customHeight="1"/>
    <row r="73" ht="12" customHeight="1"/>
    <row r="74" ht="12" customHeight="1"/>
    <row r="75" ht="12" customHeight="1"/>
  </sheetData>
  <sheetProtection/>
  <mergeCells count="11">
    <mergeCell ref="B47:H47"/>
    <mergeCell ref="C48:O48"/>
    <mergeCell ref="G52:L52"/>
    <mergeCell ref="A69:B69"/>
    <mergeCell ref="A70:B70"/>
    <mergeCell ref="A7:A8"/>
    <mergeCell ref="B7:E7"/>
    <mergeCell ref="F7:I7"/>
    <mergeCell ref="J7:M7"/>
    <mergeCell ref="N7:Q7"/>
    <mergeCell ref="B46:I46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6" r:id="rId2"/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Name</cp:lastModifiedBy>
  <cp:lastPrinted>2012-08-06T06:55:55Z</cp:lastPrinted>
  <dcterms:created xsi:type="dcterms:W3CDTF">1996-10-08T23:32:33Z</dcterms:created>
  <dcterms:modified xsi:type="dcterms:W3CDTF">2013-01-31T07:55:33Z</dcterms:modified>
  <cp:category/>
  <cp:version/>
  <cp:contentType/>
  <cp:contentStatus/>
</cp:coreProperties>
</file>