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21075" windowHeight="100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" i="1"/>
  <c r="F5"/>
  <c r="F7"/>
  <c r="G6" s="1"/>
  <c r="D7"/>
  <c r="E5" s="1"/>
  <c r="B7"/>
  <c r="C5" s="1"/>
  <c r="C6" l="1"/>
  <c r="C7" s="1"/>
  <c r="G5"/>
  <c r="G7" s="1"/>
  <c r="E6"/>
  <c r="E7" s="1"/>
</calcChain>
</file>

<file path=xl/sharedStrings.xml><?xml version="1.0" encoding="utf-8"?>
<sst xmlns="http://schemas.openxmlformats.org/spreadsheetml/2006/main" count="14" uniqueCount="9">
  <si>
    <t>Total</t>
  </si>
  <si>
    <t>Rural</t>
  </si>
  <si>
    <t>Urban</t>
  </si>
  <si>
    <t>Procentajul din totalul de cereri, %</t>
  </si>
  <si>
    <t>Numarul de cereri</t>
  </si>
  <si>
    <t>Cereri de ajutor social</t>
  </si>
  <si>
    <t>Cereri de ajutor social doar pentru perioada rece</t>
  </si>
  <si>
    <t>Tipul de ajutor social</t>
  </si>
  <si>
    <t>Cereri de ajutor social după tipul prestației, ianuarie-decembrie 2012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</si>
</sst>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##0.0%"/>
    <numFmt numFmtId="166" formatCode="###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6" fontId="3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2" fontId="3" fillId="0" borderId="0" xfId="1" applyNumberFormat="1" applyFont="1" applyBorder="1" applyAlignment="1">
      <alignment horizontal="center" vertical="top"/>
    </xf>
    <xf numFmtId="0" fontId="0" fillId="0" borderId="0" xfId="0" applyAlignment="1"/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center" vertical="top"/>
    </xf>
    <xf numFmtId="9" fontId="4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workbookViewId="0">
      <selection sqref="A1:G1"/>
    </sheetView>
  </sheetViews>
  <sheetFormatPr defaultRowHeight="15"/>
  <cols>
    <col min="1" max="1" width="31.140625" customWidth="1"/>
    <col min="2" max="2" width="14.7109375" customWidth="1"/>
    <col min="3" max="3" width="17.42578125" customWidth="1"/>
    <col min="4" max="4" width="13.140625" customWidth="1"/>
    <col min="5" max="5" width="17.7109375" customWidth="1"/>
    <col min="6" max="6" width="13.140625" customWidth="1"/>
    <col min="7" max="7" width="18.140625" customWidth="1"/>
  </cols>
  <sheetData>
    <row r="1" spans="1:17">
      <c r="A1" s="25" t="s">
        <v>8</v>
      </c>
      <c r="B1" s="25"/>
      <c r="C1" s="25"/>
      <c r="D1" s="25"/>
      <c r="E1" s="25"/>
      <c r="F1" s="25"/>
      <c r="G1" s="25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12"/>
      <c r="B2" s="12"/>
      <c r="C2" s="12"/>
      <c r="D2" s="12"/>
      <c r="E2" s="12"/>
      <c r="F2" s="12"/>
      <c r="G2" s="12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customHeight="1">
      <c r="A3" s="27" t="s">
        <v>7</v>
      </c>
      <c r="B3" s="26" t="s">
        <v>1</v>
      </c>
      <c r="C3" s="26"/>
      <c r="D3" s="26" t="s">
        <v>2</v>
      </c>
      <c r="E3" s="26"/>
      <c r="F3" s="26" t="s">
        <v>0</v>
      </c>
      <c r="G3" s="26"/>
      <c r="H3" s="6"/>
      <c r="J3" s="3"/>
      <c r="L3" s="3"/>
    </row>
    <row r="4" spans="1:17" ht="37.5" customHeight="1">
      <c r="A4" s="28"/>
      <c r="B4" s="15" t="s">
        <v>4</v>
      </c>
      <c r="C4" s="15" t="s">
        <v>3</v>
      </c>
      <c r="D4" s="15" t="s">
        <v>4</v>
      </c>
      <c r="E4" s="15" t="s">
        <v>3</v>
      </c>
      <c r="F4" s="15" t="s">
        <v>4</v>
      </c>
      <c r="G4" s="15" t="s">
        <v>3</v>
      </c>
      <c r="H4" s="1"/>
      <c r="J4" s="7"/>
      <c r="L4" s="13"/>
    </row>
    <row r="5" spans="1:17">
      <c r="A5" s="16" t="s">
        <v>5</v>
      </c>
      <c r="B5" s="14">
        <v>57464</v>
      </c>
      <c r="C5" s="17">
        <f>B5/(B7/100)</f>
        <v>70.690121786197565</v>
      </c>
      <c r="D5" s="14">
        <v>16171</v>
      </c>
      <c r="E5" s="17">
        <f>D5/(D7/100)</f>
        <v>71.407754128764452</v>
      </c>
      <c r="F5" s="18">
        <f>B5+D5</f>
        <v>73635</v>
      </c>
      <c r="G5" s="19">
        <f>F5/(F7/100)</f>
        <v>70.846482450738918</v>
      </c>
      <c r="H5" s="1"/>
      <c r="I5" s="13"/>
      <c r="J5" s="13"/>
    </row>
    <row r="6" spans="1:17" ht="30">
      <c r="A6" s="20" t="s">
        <v>6</v>
      </c>
      <c r="B6" s="14">
        <v>23826</v>
      </c>
      <c r="C6" s="17">
        <f>B6/(B7/100)</f>
        <v>29.309878213802438</v>
      </c>
      <c r="D6" s="14">
        <v>6475</v>
      </c>
      <c r="E6" s="17">
        <f>D6/(D7/100)</f>
        <v>28.592245871235537</v>
      </c>
      <c r="F6" s="14">
        <f>B6+D6</f>
        <v>30301</v>
      </c>
      <c r="G6" s="19">
        <f>F6/(F7/100)</f>
        <v>29.153517549261085</v>
      </c>
      <c r="H6" s="1"/>
      <c r="I6" s="13"/>
      <c r="J6" s="13"/>
    </row>
    <row r="7" spans="1:17">
      <c r="A7" s="21" t="s">
        <v>0</v>
      </c>
      <c r="B7" s="22">
        <f>SUM(B5:B6)</f>
        <v>81290</v>
      </c>
      <c r="C7" s="23">
        <f>SUM(C5:C6)%</f>
        <v>1</v>
      </c>
      <c r="D7" s="24">
        <f>SUM(D5:D6)</f>
        <v>22646</v>
      </c>
      <c r="E7" s="23">
        <f>SUM(E5:E6)%</f>
        <v>0.99999999999999989</v>
      </c>
      <c r="F7" s="24">
        <f>SUM(F5:F6)</f>
        <v>103936</v>
      </c>
      <c r="G7" s="23">
        <f>SUM(G5:G6)%</f>
        <v>1</v>
      </c>
      <c r="H7" s="1"/>
      <c r="I7" s="13"/>
      <c r="J7" s="13"/>
    </row>
    <row r="8" spans="1:17">
      <c r="A8" s="2"/>
      <c r="B8" s="4"/>
      <c r="C8" s="5"/>
      <c r="D8" s="4"/>
      <c r="E8" s="6"/>
      <c r="F8" s="4"/>
      <c r="G8" s="6"/>
      <c r="H8" s="1"/>
      <c r="I8" s="13"/>
      <c r="J8" s="13"/>
    </row>
    <row r="9" spans="1:17">
      <c r="A9" s="9"/>
      <c r="B9" s="9"/>
      <c r="C9" s="11"/>
      <c r="D9" s="11"/>
      <c r="E9" s="10"/>
    </row>
  </sheetData>
  <mergeCells count="5">
    <mergeCell ref="A1:G1"/>
    <mergeCell ref="F3:G3"/>
    <mergeCell ref="B3:C3"/>
    <mergeCell ref="D3:E3"/>
    <mergeCell ref="A3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user</cp:lastModifiedBy>
  <cp:lastPrinted>2012-11-29T06:48:13Z</cp:lastPrinted>
  <dcterms:created xsi:type="dcterms:W3CDTF">2012-10-02T11:23:03Z</dcterms:created>
  <dcterms:modified xsi:type="dcterms:W3CDTF">2013-04-04T06:34:36Z</dcterms:modified>
</cp:coreProperties>
</file>