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<sst xmlns="http://schemas.openxmlformats.org/spreadsheetml/2006/main" count="72" uniqueCount="65">
  <si>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mai 2012</t>
  </si>
  <si>
    <t>Înregistrate cazuri de suicid</t>
  </si>
  <si>
    <t>fete</t>
  </si>
  <si>
    <t>băieţi</t>
  </si>
  <si>
    <t>Metoda de suicid:</t>
  </si>
  <si>
    <t>Înregistrate cazuri de tentativă de suicid</t>
  </si>
  <si>
    <t>Metoda de tentativă de suicid:</t>
  </si>
  <si>
    <t xml:space="preserve"> total:</t>
  </si>
  <si>
    <t xml:space="preserve"> vîrsta sub 13 ani</t>
  </si>
  <si>
    <t>13-16 ani</t>
  </si>
  <si>
    <t>Plasaţi în instituţiile de reabilitare şi resocializare</t>
  </si>
  <si>
    <t>17-18 ani</t>
  </si>
  <si>
    <t>strangulare</t>
  </si>
  <si>
    <t>folosirea pastilelor</t>
  </si>
  <si>
    <t>provocarea vătămărilor corporale</t>
  </si>
  <si>
    <t>decedaţi</t>
  </si>
  <si>
    <t>total:</t>
  </si>
  <si>
    <t>cu vîrsta sub 13 ani</t>
  </si>
  <si>
    <t>17-18 an</t>
  </si>
  <si>
    <t>mun. Chisinau</t>
  </si>
  <si>
    <t>CPTM</t>
  </si>
  <si>
    <t>Ciocana</t>
  </si>
  <si>
    <t>Centru</t>
  </si>
  <si>
    <t>Riscani</t>
  </si>
  <si>
    <t>Botanica</t>
  </si>
  <si>
    <t>Buiucani</t>
  </si>
  <si>
    <t>mun.Balti</t>
  </si>
  <si>
    <t>mun. Bender</t>
  </si>
  <si>
    <t>Anenii-Noi</t>
  </si>
  <si>
    <t>Basarabeasca</t>
  </si>
  <si>
    <t>Briceni</t>
  </si>
  <si>
    <t>Cahul</t>
  </si>
  <si>
    <t>Calarasi</t>
  </si>
  <si>
    <t>Cantemir</t>
  </si>
  <si>
    <t>Causeni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</si>
  <si>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</si>
  <si>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</si>
  <si>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</si>
  <si>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</si>
  <si>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</si>
  <si>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</si>
  <si>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</si>
  <si>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</si>
  <si>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</si>
  <si>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Hancesti</t>
  </si>
  <si>
    <t>Ialoveni</t>
  </si>
  <si>
    <t>Leova</t>
  </si>
  <si>
    <t>Nisporeni</t>
  </si>
  <si>
    <t>Ocnita</t>
  </si>
  <si>
    <t>Orhei</t>
  </si>
  <si>
    <t>Rezina</t>
  </si>
  <si>
    <t>Singerei</t>
  </si>
  <si>
    <t>Soldanesti</t>
  </si>
  <si>
    <t>Soroca</t>
  </si>
  <si>
    <t>Stefan-Voda</t>
  </si>
  <si>
    <t>Straseni</t>
  </si>
  <si>
    <t>Taraclia</t>
  </si>
  <si>
    <t>Telenesti</t>
  </si>
  <si>
    <t>Ungheni</t>
  </si>
  <si>
    <t>Comrat</t>
  </si>
  <si>
    <t>C-Lunga</t>
  </si>
  <si>
    <t>Vulcanesti</t>
  </si>
  <si>
    <t>D.P.T.</t>
  </si>
  <si>
    <t>TOTAL:</t>
  </si>
  <si>
    <r>
      <rPr>
        <b/>
        <sz val="14"/>
        <rFont val="Times New Roman CE"/>
        <family val="1"/>
      </rPr>
      <t xml:space="preserve">Informaţia privind cazurile de suicid în rîndurile minorilor înregistrate la organele de poliţie </t>
    </r>
    <r>
      <rPr>
        <b/>
        <sz val="14"/>
        <rFont val="Arial"/>
        <family val="1"/>
      </rPr>
      <t>pe perioada 01.01.2012-31.05.2012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</si>
</sst>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48">
    <font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Arial Narrow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 CE"/>
      <family val="1"/>
    </font>
    <font>
      <b/>
      <sz val="14"/>
      <name val="Aria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33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33" borderId="26" xfId="0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/>
    </xf>
    <xf numFmtId="0" fontId="8" fillId="33" borderId="42" xfId="0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164" fontId="8" fillId="0" borderId="13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0" borderId="1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zoomScale="75" zoomScaleNormal="75"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39" sqref="A39"/>
      <selection pane="bottomRight" activeCell="AO46" sqref="AO46"/>
    </sheetView>
  </sheetViews>
  <sheetFormatPr defaultColWidth="9.140625" defaultRowHeight="12.75"/>
  <cols>
    <col min="1" max="1" width="10.7109375" style="0" customWidth="1"/>
    <col min="2" max="2" width="6.140625" style="0" customWidth="1"/>
    <col min="3" max="3" width="6.28125" style="0" customWidth="1"/>
    <col min="4" max="4" width="6.7109375" style="0" customWidth="1"/>
    <col min="5" max="5" width="0" style="0" hidden="1" customWidth="1"/>
    <col min="6" max="6" width="5.7109375" style="0" customWidth="1"/>
    <col min="7" max="7" width="5.421875" style="0" customWidth="1"/>
    <col min="8" max="8" width="5.7109375" style="0" customWidth="1"/>
    <col min="9" max="10" width="6.8515625" style="0" customWidth="1"/>
    <col min="11" max="11" width="6.421875" style="0" customWidth="1"/>
    <col min="12" max="12" width="6.28125" style="0" customWidth="1"/>
    <col min="13" max="13" width="6.140625" style="0" customWidth="1"/>
    <col min="14" max="14" width="6.8515625" style="0" customWidth="1"/>
    <col min="15" max="15" width="6.57421875" style="0" customWidth="1"/>
    <col min="16" max="16" width="5.57421875" style="0" customWidth="1"/>
    <col min="17" max="17" width="8.421875" style="0" customWidth="1"/>
    <col min="18" max="19" width="6.140625" style="0" customWidth="1"/>
    <col min="20" max="20" width="6.7109375" style="0" customWidth="1"/>
    <col min="21" max="21" width="6.00390625" style="0" customWidth="1"/>
    <col min="22" max="22" width="0.13671875" style="0" customWidth="1"/>
    <col min="23" max="28" width="4.421875" style="0" hidden="1" customWidth="1"/>
    <col min="29" max="30" width="6.57421875" style="0" hidden="1" customWidth="1"/>
    <col min="31" max="32" width="5.28125" style="0" hidden="1" customWidth="1"/>
    <col min="33" max="33" width="4.28125" style="0" hidden="1" customWidth="1"/>
    <col min="34" max="35" width="7.7109375" style="0" hidden="1" customWidth="1"/>
    <col min="36" max="36" width="8.140625" style="0" hidden="1" customWidth="1"/>
    <col min="37" max="37" width="6.28125" style="0" hidden="1" customWidth="1"/>
    <col min="38" max="38" width="7.8515625" style="0" customWidth="1"/>
    <col min="39" max="39" width="8.421875" style="0" customWidth="1"/>
    <col min="40" max="40" width="7.8515625" style="0" customWidth="1"/>
    <col min="41" max="41" width="6.421875" style="0" customWidth="1"/>
    <col min="42" max="42" width="8.00390625" style="0" customWidth="1"/>
    <col min="43" max="43" width="13.140625" style="0" customWidth="1"/>
    <col min="44" max="44" width="12.57421875" style="0" customWidth="1"/>
    <col min="45" max="47" width="0" style="0" hidden="1" customWidth="1"/>
    <col min="48" max="48" width="7.57421875" style="0" customWidth="1"/>
  </cols>
  <sheetData>
    <row r="1" spans="1:49" ht="61.5" customHeight="1">
      <c r="A1" s="68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</row>
    <row r="2" spans="1:28" ht="48.75" customHeight="1">
      <c r="A2" s="65" t="s">
        <v>0</v>
      </c>
      <c r="B2" s="66" t="s">
        <v>1</v>
      </c>
      <c r="C2" s="66"/>
      <c r="D2" s="66"/>
      <c r="E2" s="66"/>
      <c r="F2" s="66"/>
      <c r="G2" s="66" t="s">
        <v>2</v>
      </c>
      <c r="H2" s="66" t="s">
        <v>3</v>
      </c>
      <c r="I2" s="66" t="s">
        <v>4</v>
      </c>
      <c r="J2" s="66"/>
      <c r="K2" s="66"/>
      <c r="L2" s="66"/>
      <c r="M2" s="66" t="s">
        <v>5</v>
      </c>
      <c r="N2" s="66"/>
      <c r="O2" s="66"/>
      <c r="P2" s="66"/>
      <c r="Q2" s="66" t="s">
        <v>2</v>
      </c>
      <c r="R2" s="66" t="s">
        <v>3</v>
      </c>
      <c r="S2" s="66" t="s">
        <v>6</v>
      </c>
      <c r="T2" s="66"/>
      <c r="U2" s="66"/>
      <c r="V2" s="3"/>
      <c r="W2" s="2"/>
      <c r="X2" s="2"/>
      <c r="Y2" s="2"/>
      <c r="Z2" s="2"/>
      <c r="AA2" s="2"/>
      <c r="AB2" s="2"/>
    </row>
    <row r="3" spans="1:21" ht="66.75" customHeight="1">
      <c r="A3" s="65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66"/>
      <c r="H3" s="66"/>
      <c r="I3" s="5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7" t="s">
        <v>17</v>
      </c>
      <c r="O3" s="8" t="s">
        <v>9</v>
      </c>
      <c r="P3" s="9" t="s">
        <v>18</v>
      </c>
      <c r="Q3" s="66"/>
      <c r="R3" s="66"/>
      <c r="S3" s="10" t="s">
        <v>12</v>
      </c>
      <c r="T3" s="10" t="s">
        <v>13</v>
      </c>
      <c r="U3" s="10" t="s">
        <v>14</v>
      </c>
    </row>
    <row r="4" spans="1:21" ht="12" customHeight="1">
      <c r="A4" s="11"/>
      <c r="B4" s="12">
        <v>10.1</v>
      </c>
      <c r="C4" s="12">
        <v>10.2</v>
      </c>
      <c r="D4" s="12">
        <v>10.3</v>
      </c>
      <c r="E4" s="12">
        <v>10.3</v>
      </c>
      <c r="F4" s="12">
        <v>10.4</v>
      </c>
      <c r="G4" s="13">
        <v>11</v>
      </c>
      <c r="H4" s="14">
        <v>11</v>
      </c>
      <c r="I4" s="12">
        <v>12</v>
      </c>
      <c r="J4" s="15">
        <v>12.1</v>
      </c>
      <c r="K4" s="15">
        <v>12.2</v>
      </c>
      <c r="L4" s="15">
        <v>12.3</v>
      </c>
      <c r="M4" s="15">
        <v>13</v>
      </c>
      <c r="N4" s="12">
        <v>13.1</v>
      </c>
      <c r="O4" s="15">
        <v>13.2</v>
      </c>
      <c r="P4" s="16">
        <v>13.3</v>
      </c>
      <c r="Q4" s="17">
        <v>14</v>
      </c>
      <c r="R4" s="17">
        <v>15</v>
      </c>
      <c r="S4" s="17">
        <v>16</v>
      </c>
      <c r="T4" s="17">
        <v>16.1</v>
      </c>
      <c r="U4" s="17">
        <v>16.2</v>
      </c>
    </row>
    <row r="5" spans="1:38" ht="13.5" customHeight="1">
      <c r="A5" s="18" t="s">
        <v>19</v>
      </c>
      <c r="B5" s="19">
        <f aca="true" t="shared" si="0" ref="B5:U5">B7+B8+B9+B10+B11+B6</f>
        <v>0</v>
      </c>
      <c r="C5" s="19">
        <f t="shared" si="0"/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1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5</v>
      </c>
      <c r="N5" s="21">
        <f t="shared" si="0"/>
        <v>0</v>
      </c>
      <c r="O5" s="19">
        <f t="shared" si="0"/>
        <v>3</v>
      </c>
      <c r="P5" s="19">
        <f t="shared" si="0"/>
        <v>2</v>
      </c>
      <c r="Q5" s="21">
        <f t="shared" si="0"/>
        <v>5</v>
      </c>
      <c r="R5" s="20">
        <f t="shared" si="0"/>
        <v>0</v>
      </c>
      <c r="S5" s="21">
        <f t="shared" si="0"/>
        <v>0</v>
      </c>
      <c r="T5" s="20">
        <f t="shared" si="0"/>
        <v>5</v>
      </c>
      <c r="U5" s="20">
        <f t="shared" si="0"/>
        <v>0</v>
      </c>
      <c r="W5" s="2"/>
      <c r="X5" s="2"/>
      <c r="Y5" s="2"/>
      <c r="Z5" s="2"/>
      <c r="AG5" s="2"/>
      <c r="AH5" s="2"/>
      <c r="AI5" s="2"/>
      <c r="AJ5" s="2"/>
      <c r="AK5" s="2"/>
      <c r="AL5" s="2"/>
    </row>
    <row r="6" spans="1:24" s="27" customFormat="1" ht="12" customHeight="1">
      <c r="A6" s="22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5"/>
      <c r="P6" s="25"/>
      <c r="Q6" s="26"/>
      <c r="R6" s="26"/>
      <c r="S6" s="26"/>
      <c r="T6" s="26"/>
      <c r="U6" s="26"/>
      <c r="W6" s="28"/>
      <c r="X6" s="28"/>
    </row>
    <row r="7" spans="1:21" s="27" customFormat="1" ht="12" customHeight="1">
      <c r="A7" s="29" t="s">
        <v>21</v>
      </c>
      <c r="B7" s="30">
        <v>0</v>
      </c>
      <c r="C7" s="30">
        <v>0</v>
      </c>
      <c r="D7" s="30">
        <v>0</v>
      </c>
      <c r="E7" s="30"/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1</v>
      </c>
      <c r="N7" s="31">
        <v>0</v>
      </c>
      <c r="O7" s="32">
        <v>1</v>
      </c>
      <c r="P7" s="32">
        <v>0</v>
      </c>
      <c r="Q7" s="33">
        <v>1</v>
      </c>
      <c r="R7" s="33">
        <v>0</v>
      </c>
      <c r="S7" s="33">
        <v>0</v>
      </c>
      <c r="T7" s="33">
        <v>1</v>
      </c>
      <c r="U7" s="33">
        <v>0</v>
      </c>
    </row>
    <row r="8" spans="1:21" s="27" customFormat="1" ht="12" customHeight="1">
      <c r="A8" s="29" t="s">
        <v>22</v>
      </c>
      <c r="B8" s="30">
        <v>0</v>
      </c>
      <c r="C8" s="30">
        <v>0</v>
      </c>
      <c r="D8" s="30">
        <v>0</v>
      </c>
      <c r="E8" s="30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3</v>
      </c>
      <c r="N8" s="31">
        <v>0</v>
      </c>
      <c r="O8" s="32">
        <v>1</v>
      </c>
      <c r="P8" s="32">
        <v>2</v>
      </c>
      <c r="Q8" s="33">
        <v>3</v>
      </c>
      <c r="R8" s="33">
        <v>0</v>
      </c>
      <c r="S8" s="33">
        <v>0</v>
      </c>
      <c r="T8" s="33">
        <v>3</v>
      </c>
      <c r="U8" s="33">
        <v>0</v>
      </c>
    </row>
    <row r="9" spans="1:21" s="27" customFormat="1" ht="12" customHeight="1">
      <c r="A9" s="29" t="s">
        <v>23</v>
      </c>
      <c r="B9" s="30">
        <v>0</v>
      </c>
      <c r="C9" s="30">
        <v>0</v>
      </c>
      <c r="D9" s="30">
        <v>0</v>
      </c>
      <c r="E9" s="30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1</v>
      </c>
      <c r="N9" s="31">
        <v>0</v>
      </c>
      <c r="O9" s="32">
        <v>1</v>
      </c>
      <c r="P9" s="32">
        <v>0</v>
      </c>
      <c r="Q9" s="33">
        <v>1</v>
      </c>
      <c r="R9" s="33">
        <v>0</v>
      </c>
      <c r="S9" s="33">
        <v>0</v>
      </c>
      <c r="T9" s="33">
        <v>1</v>
      </c>
      <c r="U9" s="33">
        <v>0</v>
      </c>
    </row>
    <row r="10" spans="1:21" s="27" customFormat="1" ht="12" customHeight="1">
      <c r="A10" s="29" t="s">
        <v>24</v>
      </c>
      <c r="B10" s="30">
        <v>0</v>
      </c>
      <c r="C10" s="30">
        <v>0</v>
      </c>
      <c r="D10" s="30">
        <v>0</v>
      </c>
      <c r="E10" s="30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32">
        <v>0</v>
      </c>
      <c r="P10" s="32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1" s="27" customFormat="1" ht="12" customHeight="1">
      <c r="A11" s="34" t="s">
        <v>25</v>
      </c>
      <c r="B11" s="35">
        <v>0</v>
      </c>
      <c r="C11" s="35">
        <v>0</v>
      </c>
      <c r="D11" s="35">
        <v>0</v>
      </c>
      <c r="E11" s="35"/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v>0</v>
      </c>
      <c r="O11" s="37">
        <v>0</v>
      </c>
      <c r="P11" s="37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</row>
    <row r="12" spans="1:21" s="27" customFormat="1" ht="12" customHeight="1">
      <c r="A12" s="39" t="s">
        <v>26</v>
      </c>
      <c r="B12" s="40">
        <v>0</v>
      </c>
      <c r="C12" s="40">
        <v>0</v>
      </c>
      <c r="D12" s="40">
        <v>0</v>
      </c>
      <c r="E12" s="40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5</v>
      </c>
      <c r="N12" s="41">
        <v>0</v>
      </c>
      <c r="O12" s="42">
        <v>2</v>
      </c>
      <c r="P12" s="42">
        <v>5</v>
      </c>
      <c r="Q12" s="43">
        <v>4</v>
      </c>
      <c r="R12" s="43">
        <v>1</v>
      </c>
      <c r="S12" s="43">
        <v>0</v>
      </c>
      <c r="T12" s="43">
        <v>3</v>
      </c>
      <c r="U12" s="43">
        <v>2</v>
      </c>
    </row>
    <row r="13" spans="1:21" s="27" customFormat="1" ht="12" customHeight="1">
      <c r="A13" s="44" t="s">
        <v>27</v>
      </c>
      <c r="B13" s="45">
        <v>1</v>
      </c>
      <c r="C13" s="45">
        <v>0</v>
      </c>
      <c r="D13" s="45">
        <v>1</v>
      </c>
      <c r="E13" s="45"/>
      <c r="F13" s="45">
        <v>0</v>
      </c>
      <c r="G13" s="45">
        <v>0</v>
      </c>
      <c r="H13" s="45">
        <v>1</v>
      </c>
      <c r="I13" s="45">
        <v>1</v>
      </c>
      <c r="J13" s="45">
        <v>0</v>
      </c>
      <c r="K13" s="45">
        <v>0</v>
      </c>
      <c r="L13" s="45">
        <v>1</v>
      </c>
      <c r="M13" s="45">
        <v>0</v>
      </c>
      <c r="N13" s="46">
        <v>0</v>
      </c>
      <c r="O13" s="47">
        <v>0</v>
      </c>
      <c r="P13" s="47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</row>
    <row r="14" spans="1:21" s="27" customFormat="1" ht="12" customHeight="1">
      <c r="A14" s="22" t="s">
        <v>28</v>
      </c>
      <c r="B14" s="49">
        <v>0</v>
      </c>
      <c r="C14" s="49">
        <v>0</v>
      </c>
      <c r="D14" s="49">
        <v>0</v>
      </c>
      <c r="E14" s="49"/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0">
        <v>0</v>
      </c>
      <c r="O14" s="51">
        <v>0</v>
      </c>
      <c r="P14" s="51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</row>
    <row r="15" spans="1:21" s="27" customFormat="1" ht="12" customHeight="1">
      <c r="A15" s="29" t="s">
        <v>29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1">
        <v>0</v>
      </c>
      <c r="O15" s="32">
        <v>1</v>
      </c>
      <c r="P15" s="32">
        <v>0</v>
      </c>
      <c r="Q15" s="33">
        <v>1</v>
      </c>
      <c r="R15" s="33">
        <v>0</v>
      </c>
      <c r="S15" s="33">
        <v>0</v>
      </c>
      <c r="T15" s="33">
        <v>1</v>
      </c>
      <c r="U15" s="33">
        <v>0</v>
      </c>
    </row>
    <row r="16" spans="1:21" s="27" customFormat="1" ht="12" customHeight="1">
      <c r="A16" s="29" t="s">
        <v>30</v>
      </c>
      <c r="B16" s="30">
        <v>0</v>
      </c>
      <c r="C16" s="30">
        <v>0</v>
      </c>
      <c r="D16" s="30">
        <v>0</v>
      </c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32">
        <v>0</v>
      </c>
      <c r="P16" s="32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s="27" customFormat="1" ht="12" customHeight="1">
      <c r="A17" s="29" t="s">
        <v>31</v>
      </c>
      <c r="B17" s="30">
        <v>0</v>
      </c>
      <c r="C17" s="30">
        <v>0</v>
      </c>
      <c r="D17" s="30">
        <v>0</v>
      </c>
      <c r="E17" s="30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32">
        <v>0</v>
      </c>
      <c r="P17" s="32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s="27" customFormat="1" ht="12" customHeight="1">
      <c r="A18" s="29" t="s">
        <v>32</v>
      </c>
      <c r="B18" s="30">
        <v>2</v>
      </c>
      <c r="C18" s="30">
        <v>1</v>
      </c>
      <c r="D18" s="30">
        <v>0</v>
      </c>
      <c r="E18" s="30"/>
      <c r="F18" s="30">
        <v>1</v>
      </c>
      <c r="G18" s="30">
        <v>1</v>
      </c>
      <c r="H18" s="30">
        <v>1</v>
      </c>
      <c r="I18" s="30">
        <v>2</v>
      </c>
      <c r="J18" s="30">
        <v>0</v>
      </c>
      <c r="K18" s="30">
        <v>0</v>
      </c>
      <c r="L18" s="30">
        <v>2</v>
      </c>
      <c r="M18" s="30">
        <v>5</v>
      </c>
      <c r="N18" s="31">
        <v>0</v>
      </c>
      <c r="O18" s="32">
        <v>5</v>
      </c>
      <c r="P18" s="32">
        <v>0</v>
      </c>
      <c r="Q18" s="33">
        <v>5</v>
      </c>
      <c r="R18" s="33">
        <v>0</v>
      </c>
      <c r="S18" s="33">
        <v>0</v>
      </c>
      <c r="T18" s="33">
        <v>4</v>
      </c>
      <c r="U18" s="33">
        <v>1</v>
      </c>
    </row>
    <row r="19" spans="1:21" s="27" customFormat="1" ht="12" customHeight="1">
      <c r="A19" s="29" t="s">
        <v>33</v>
      </c>
      <c r="B19" s="30">
        <v>0</v>
      </c>
      <c r="C19" s="30">
        <v>0</v>
      </c>
      <c r="D19" s="30">
        <v>0</v>
      </c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6</v>
      </c>
      <c r="N19" s="31">
        <v>0</v>
      </c>
      <c r="O19" s="32">
        <v>6</v>
      </c>
      <c r="P19" s="32">
        <v>0</v>
      </c>
      <c r="Q19" s="33">
        <v>6</v>
      </c>
      <c r="R19" s="33">
        <v>0</v>
      </c>
      <c r="S19" s="33">
        <v>0</v>
      </c>
      <c r="T19" s="33">
        <v>6</v>
      </c>
      <c r="U19" s="33">
        <v>0</v>
      </c>
    </row>
    <row r="20" spans="1:21" s="27" customFormat="1" ht="12" customHeight="1">
      <c r="A20" s="29" t="s">
        <v>34</v>
      </c>
      <c r="B20" s="30">
        <v>0</v>
      </c>
      <c r="C20" s="30">
        <v>0</v>
      </c>
      <c r="D20" s="30">
        <v>0</v>
      </c>
      <c r="E20" s="30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1">
        <v>1</v>
      </c>
      <c r="O20" s="32">
        <v>0</v>
      </c>
      <c r="P20" s="32">
        <v>0</v>
      </c>
      <c r="Q20" s="33">
        <v>0</v>
      </c>
      <c r="R20" s="33">
        <v>1</v>
      </c>
      <c r="S20" s="33">
        <v>1</v>
      </c>
      <c r="T20" s="33">
        <v>0</v>
      </c>
      <c r="U20" s="33">
        <v>0</v>
      </c>
    </row>
    <row r="21" spans="1:21" s="27" customFormat="1" ht="12" customHeight="1">
      <c r="A21" s="29" t="s">
        <v>35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2">
        <v>0</v>
      </c>
      <c r="P21" s="32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</row>
    <row r="22" spans="1:23" s="27" customFormat="1" ht="12" customHeight="1">
      <c r="A22" s="29" t="s">
        <v>36</v>
      </c>
      <c r="B22" s="30">
        <v>1</v>
      </c>
      <c r="C22" s="30">
        <v>0</v>
      </c>
      <c r="D22" s="30">
        <v>1</v>
      </c>
      <c r="E22" s="30"/>
      <c r="F22" s="30">
        <v>0</v>
      </c>
      <c r="G22" s="30">
        <v>1</v>
      </c>
      <c r="H22" s="30">
        <v>0</v>
      </c>
      <c r="I22" s="30">
        <v>1</v>
      </c>
      <c r="J22" s="30">
        <v>0</v>
      </c>
      <c r="K22" s="30">
        <v>0</v>
      </c>
      <c r="L22" s="30">
        <v>1</v>
      </c>
      <c r="M22" s="30">
        <v>1</v>
      </c>
      <c r="N22" s="31">
        <v>0</v>
      </c>
      <c r="O22" s="32">
        <v>0</v>
      </c>
      <c r="P22" s="32">
        <v>1</v>
      </c>
      <c r="Q22" s="33">
        <v>1</v>
      </c>
      <c r="R22" s="33">
        <v>0</v>
      </c>
      <c r="S22" s="33">
        <v>0</v>
      </c>
      <c r="T22" s="33">
        <v>0</v>
      </c>
      <c r="U22" s="33">
        <v>0</v>
      </c>
      <c r="V22" s="53"/>
      <c r="W22" s="53"/>
    </row>
    <row r="23" spans="1:23" s="27" customFormat="1" ht="12" customHeight="1">
      <c r="A23" s="29" t="s">
        <v>37</v>
      </c>
      <c r="B23" s="30">
        <v>0</v>
      </c>
      <c r="C23" s="30">
        <v>0</v>
      </c>
      <c r="D23" s="30">
        <v>0</v>
      </c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32">
        <v>0</v>
      </c>
      <c r="P23" s="32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53"/>
      <c r="W23" s="53"/>
    </row>
    <row r="24" spans="1:23" s="27" customFormat="1" ht="12" customHeight="1">
      <c r="A24" s="29" t="s">
        <v>38</v>
      </c>
      <c r="B24" s="30">
        <v>1</v>
      </c>
      <c r="C24" s="30">
        <v>0</v>
      </c>
      <c r="D24" s="30">
        <v>0</v>
      </c>
      <c r="E24" s="30"/>
      <c r="F24" s="30">
        <v>1</v>
      </c>
      <c r="G24" s="30">
        <v>1</v>
      </c>
      <c r="H24" s="30">
        <v>0</v>
      </c>
      <c r="I24" s="30">
        <v>1</v>
      </c>
      <c r="J24" s="30">
        <v>0</v>
      </c>
      <c r="K24" s="30">
        <v>0</v>
      </c>
      <c r="L24" s="30">
        <v>0</v>
      </c>
      <c r="M24" s="30">
        <v>1</v>
      </c>
      <c r="N24" s="31">
        <v>0</v>
      </c>
      <c r="O24" s="32">
        <v>0</v>
      </c>
      <c r="P24" s="32">
        <v>1</v>
      </c>
      <c r="Q24" s="33">
        <v>1</v>
      </c>
      <c r="R24" s="33">
        <v>0</v>
      </c>
      <c r="S24" s="33">
        <v>0</v>
      </c>
      <c r="T24" s="33">
        <v>1</v>
      </c>
      <c r="U24" s="33">
        <v>0</v>
      </c>
      <c r="V24" s="53"/>
      <c r="W24" s="53"/>
    </row>
    <row r="25" spans="1:21" s="27" customFormat="1" ht="12" customHeight="1">
      <c r="A25" s="29" t="s">
        <v>39</v>
      </c>
      <c r="B25" s="30">
        <v>0</v>
      </c>
      <c r="C25" s="30">
        <v>0</v>
      </c>
      <c r="D25" s="30">
        <v>0</v>
      </c>
      <c r="E25" s="30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32">
        <v>0</v>
      </c>
      <c r="P25" s="32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</row>
    <row r="26" spans="1:21" s="27" customFormat="1" ht="12" customHeight="1">
      <c r="A26" s="54" t="s">
        <v>40</v>
      </c>
      <c r="B26" s="30">
        <v>0</v>
      </c>
      <c r="C26" s="30">
        <v>0</v>
      </c>
      <c r="D26" s="30">
        <v>0</v>
      </c>
      <c r="E26" s="30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32">
        <v>0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</row>
    <row r="27" spans="1:21" s="27" customFormat="1" ht="12" customHeight="1">
      <c r="A27" s="54" t="s">
        <v>41</v>
      </c>
      <c r="B27" s="30">
        <v>0</v>
      </c>
      <c r="C27" s="30">
        <v>0</v>
      </c>
      <c r="D27" s="30">
        <v>0</v>
      </c>
      <c r="E27" s="3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1">
        <v>0</v>
      </c>
      <c r="O27" s="32">
        <v>0</v>
      </c>
      <c r="P27" s="32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</row>
    <row r="28" spans="1:21" s="27" customFormat="1" ht="12" customHeight="1">
      <c r="A28" s="29" t="s">
        <v>42</v>
      </c>
      <c r="B28" s="30">
        <v>1</v>
      </c>
      <c r="C28" s="30">
        <v>0</v>
      </c>
      <c r="D28" s="30">
        <v>1</v>
      </c>
      <c r="E28" s="30"/>
      <c r="F28" s="30">
        <v>0</v>
      </c>
      <c r="G28" s="30">
        <v>0</v>
      </c>
      <c r="H28" s="30">
        <v>1</v>
      </c>
      <c r="I28" s="30">
        <v>1</v>
      </c>
      <c r="J28" s="30">
        <v>0</v>
      </c>
      <c r="K28" s="30">
        <v>0</v>
      </c>
      <c r="L28" s="30">
        <v>1</v>
      </c>
      <c r="M28" s="30">
        <v>0</v>
      </c>
      <c r="N28" s="31">
        <v>0</v>
      </c>
      <c r="O28" s="32">
        <v>0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</row>
    <row r="29" spans="1:22" s="27" customFormat="1" ht="12" customHeight="1">
      <c r="A29" s="29" t="s">
        <v>43</v>
      </c>
      <c r="B29" s="30">
        <v>0</v>
      </c>
      <c r="C29" s="30">
        <v>0</v>
      </c>
      <c r="D29" s="30">
        <v>0</v>
      </c>
      <c r="E29" s="30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32">
        <v>0</v>
      </c>
      <c r="P29" s="32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53"/>
    </row>
    <row r="30" spans="1:23" s="27" customFormat="1" ht="12" customHeight="1">
      <c r="A30" s="29" t="s">
        <v>44</v>
      </c>
      <c r="B30" s="30">
        <v>0</v>
      </c>
      <c r="C30" s="30">
        <v>0</v>
      </c>
      <c r="D30" s="30">
        <v>0</v>
      </c>
      <c r="E30" s="30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  <c r="O30" s="32">
        <v>0</v>
      </c>
      <c r="P30" s="32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53"/>
      <c r="W30" s="53"/>
    </row>
    <row r="31" spans="1:23" s="27" customFormat="1" ht="12" customHeight="1">
      <c r="A31" s="29" t="s">
        <v>45</v>
      </c>
      <c r="B31" s="30">
        <v>1</v>
      </c>
      <c r="C31" s="30">
        <v>0</v>
      </c>
      <c r="D31" s="30">
        <v>1</v>
      </c>
      <c r="E31" s="30"/>
      <c r="F31" s="30">
        <v>0</v>
      </c>
      <c r="G31" s="30">
        <v>1</v>
      </c>
      <c r="H31" s="30">
        <v>0</v>
      </c>
      <c r="I31" s="30">
        <v>1</v>
      </c>
      <c r="J31" s="30">
        <v>0</v>
      </c>
      <c r="K31" s="30">
        <v>0</v>
      </c>
      <c r="L31" s="30">
        <v>1</v>
      </c>
      <c r="M31" s="30">
        <v>2</v>
      </c>
      <c r="N31" s="31">
        <v>0</v>
      </c>
      <c r="O31" s="32">
        <v>1</v>
      </c>
      <c r="P31" s="32">
        <v>1</v>
      </c>
      <c r="Q31" s="33">
        <v>2</v>
      </c>
      <c r="R31" s="33">
        <v>0</v>
      </c>
      <c r="S31" s="33">
        <v>0</v>
      </c>
      <c r="T31" s="33">
        <v>2</v>
      </c>
      <c r="U31" s="33">
        <v>0</v>
      </c>
      <c r="V31" s="53"/>
      <c r="W31" s="53"/>
    </row>
    <row r="32" spans="1:23" s="27" customFormat="1" ht="12" customHeight="1">
      <c r="A32" s="29" t="s">
        <v>46</v>
      </c>
      <c r="B32" s="30">
        <v>1</v>
      </c>
      <c r="C32" s="30">
        <v>0</v>
      </c>
      <c r="D32" s="30">
        <v>1</v>
      </c>
      <c r="E32" s="30"/>
      <c r="F32" s="30">
        <v>0</v>
      </c>
      <c r="G32" s="30">
        <v>0</v>
      </c>
      <c r="H32" s="30">
        <v>1</v>
      </c>
      <c r="I32" s="30">
        <v>1</v>
      </c>
      <c r="J32" s="30">
        <v>0</v>
      </c>
      <c r="K32" s="30">
        <v>0</v>
      </c>
      <c r="L32" s="30">
        <v>1</v>
      </c>
      <c r="M32" s="30">
        <v>1</v>
      </c>
      <c r="N32" s="31">
        <v>0</v>
      </c>
      <c r="O32" s="32">
        <v>0</v>
      </c>
      <c r="P32" s="32">
        <v>1</v>
      </c>
      <c r="Q32" s="33">
        <v>1</v>
      </c>
      <c r="R32" s="33">
        <v>0</v>
      </c>
      <c r="S32" s="33">
        <v>0</v>
      </c>
      <c r="T32" s="33">
        <v>1</v>
      </c>
      <c r="U32" s="33">
        <v>0</v>
      </c>
      <c r="V32" s="53"/>
      <c r="W32" s="53"/>
    </row>
    <row r="33" spans="1:23" s="27" customFormat="1" ht="12" customHeight="1">
      <c r="A33" s="29" t="s">
        <v>47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32">
        <v>0</v>
      </c>
      <c r="P33" s="32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53"/>
      <c r="W33" s="53"/>
    </row>
    <row r="34" spans="1:23" s="27" customFormat="1" ht="12" customHeight="1">
      <c r="A34" s="29" t="s">
        <v>48</v>
      </c>
      <c r="B34" s="30">
        <v>0</v>
      </c>
      <c r="C34" s="30">
        <v>0</v>
      </c>
      <c r="D34" s="30">
        <v>0</v>
      </c>
      <c r="E34" s="30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32">
        <v>0</v>
      </c>
      <c r="P34" s="32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53"/>
      <c r="W34" s="53"/>
    </row>
    <row r="35" spans="1:23" s="27" customFormat="1" ht="12" customHeight="1">
      <c r="A35" s="29" t="s">
        <v>49</v>
      </c>
      <c r="B35" s="30">
        <v>0</v>
      </c>
      <c r="C35" s="30">
        <v>0</v>
      </c>
      <c r="D35" s="30">
        <v>0</v>
      </c>
      <c r="E35" s="30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2">
        <v>0</v>
      </c>
      <c r="P35" s="32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53"/>
      <c r="W35" s="53"/>
    </row>
    <row r="36" spans="1:23" s="27" customFormat="1" ht="12" customHeight="1">
      <c r="A36" s="29" t="s">
        <v>50</v>
      </c>
      <c r="B36" s="30">
        <v>1</v>
      </c>
      <c r="C36" s="30">
        <v>0</v>
      </c>
      <c r="D36" s="30">
        <v>1</v>
      </c>
      <c r="E36" s="30"/>
      <c r="F36" s="30">
        <v>0</v>
      </c>
      <c r="G36" s="30">
        <v>1</v>
      </c>
      <c r="H36" s="30">
        <v>0</v>
      </c>
      <c r="I36" s="30">
        <v>1</v>
      </c>
      <c r="J36" s="30">
        <v>0</v>
      </c>
      <c r="K36" s="30">
        <v>0</v>
      </c>
      <c r="L36" s="30">
        <v>1</v>
      </c>
      <c r="M36" s="30">
        <v>1</v>
      </c>
      <c r="N36" s="31">
        <v>0</v>
      </c>
      <c r="O36" s="32">
        <v>0</v>
      </c>
      <c r="P36" s="32">
        <v>1</v>
      </c>
      <c r="Q36" s="33">
        <v>0</v>
      </c>
      <c r="R36" s="33">
        <v>1</v>
      </c>
      <c r="S36" s="33">
        <v>0</v>
      </c>
      <c r="T36" s="33">
        <v>0</v>
      </c>
      <c r="U36" s="33">
        <v>1</v>
      </c>
      <c r="V36" s="53"/>
      <c r="W36" s="53"/>
    </row>
    <row r="37" spans="1:23" s="27" customFormat="1" ht="12" customHeight="1">
      <c r="A37" s="29" t="s">
        <v>23</v>
      </c>
      <c r="B37" s="30">
        <v>0</v>
      </c>
      <c r="C37" s="30">
        <v>0</v>
      </c>
      <c r="D37" s="30">
        <v>0</v>
      </c>
      <c r="E37" s="30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32">
        <v>0</v>
      </c>
      <c r="P37" s="32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53"/>
      <c r="W37" s="53"/>
    </row>
    <row r="38" spans="1:23" s="27" customFormat="1" ht="12" customHeight="1">
      <c r="A38" s="29" t="s">
        <v>51</v>
      </c>
      <c r="B38" s="30">
        <v>0</v>
      </c>
      <c r="C38" s="30">
        <v>0</v>
      </c>
      <c r="D38" s="30">
        <v>0</v>
      </c>
      <c r="E38" s="30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32">
        <v>0</v>
      </c>
      <c r="P38" s="32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53"/>
      <c r="W38" s="53"/>
    </row>
    <row r="39" spans="1:23" s="27" customFormat="1" ht="12" customHeight="1">
      <c r="A39" s="29" t="s">
        <v>52</v>
      </c>
      <c r="B39" s="30">
        <v>1</v>
      </c>
      <c r="C39" s="30">
        <v>0</v>
      </c>
      <c r="D39" s="30">
        <v>0</v>
      </c>
      <c r="E39" s="30"/>
      <c r="F39" s="30">
        <v>1</v>
      </c>
      <c r="G39" s="30">
        <v>0</v>
      </c>
      <c r="H39" s="30">
        <v>1</v>
      </c>
      <c r="I39" s="30">
        <v>1</v>
      </c>
      <c r="J39" s="30">
        <v>0</v>
      </c>
      <c r="K39" s="30">
        <v>0</v>
      </c>
      <c r="L39" s="30">
        <v>1</v>
      </c>
      <c r="M39" s="30">
        <v>1</v>
      </c>
      <c r="N39" s="31">
        <v>0</v>
      </c>
      <c r="O39" s="32">
        <v>1</v>
      </c>
      <c r="P39" s="32">
        <v>0</v>
      </c>
      <c r="Q39" s="33">
        <v>1</v>
      </c>
      <c r="R39" s="33">
        <v>0</v>
      </c>
      <c r="S39" s="33">
        <v>0</v>
      </c>
      <c r="T39" s="33">
        <v>1</v>
      </c>
      <c r="U39" s="33">
        <v>0</v>
      </c>
      <c r="V39" s="53"/>
      <c r="W39" s="53"/>
    </row>
    <row r="40" spans="1:23" s="27" customFormat="1" ht="12" customHeight="1">
      <c r="A40" s="29" t="s">
        <v>53</v>
      </c>
      <c r="B40" s="30">
        <v>0</v>
      </c>
      <c r="C40" s="30">
        <v>0</v>
      </c>
      <c r="D40" s="30">
        <v>0</v>
      </c>
      <c r="E40" s="30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2</v>
      </c>
      <c r="N40" s="31">
        <v>0</v>
      </c>
      <c r="O40" s="32">
        <v>2</v>
      </c>
      <c r="P40" s="32">
        <v>0</v>
      </c>
      <c r="Q40" s="33">
        <v>2</v>
      </c>
      <c r="R40" s="33">
        <v>0</v>
      </c>
      <c r="S40" s="33">
        <v>0</v>
      </c>
      <c r="T40" s="33">
        <v>2</v>
      </c>
      <c r="U40" s="33">
        <v>0</v>
      </c>
      <c r="V40" s="53"/>
      <c r="W40" s="53"/>
    </row>
    <row r="41" spans="1:23" s="27" customFormat="1" ht="12" customHeight="1">
      <c r="A41" s="29" t="s">
        <v>54</v>
      </c>
      <c r="B41" s="30">
        <v>0</v>
      </c>
      <c r="C41" s="30">
        <v>0</v>
      </c>
      <c r="D41" s="30">
        <v>0</v>
      </c>
      <c r="E41" s="30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32">
        <v>0</v>
      </c>
      <c r="P41" s="32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53"/>
      <c r="W41" s="53"/>
    </row>
    <row r="42" spans="1:23" s="27" customFormat="1" ht="12" customHeight="1">
      <c r="A42" s="29" t="s">
        <v>55</v>
      </c>
      <c r="B42" s="55">
        <v>0</v>
      </c>
      <c r="C42" s="55">
        <v>0</v>
      </c>
      <c r="D42" s="55">
        <v>0</v>
      </c>
      <c r="E42" s="55"/>
      <c r="F42" s="55">
        <v>0</v>
      </c>
      <c r="G42" s="55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32">
        <v>0</v>
      </c>
      <c r="P42" s="32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53"/>
      <c r="W42" s="53"/>
    </row>
    <row r="43" spans="1:23" s="27" customFormat="1" ht="12" customHeight="1">
      <c r="A43" s="54" t="s">
        <v>56</v>
      </c>
      <c r="B43" s="30">
        <v>0</v>
      </c>
      <c r="C43" s="30">
        <v>0</v>
      </c>
      <c r="D43" s="30">
        <v>0</v>
      </c>
      <c r="E43" s="30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1">
        <v>0</v>
      </c>
      <c r="O43" s="32">
        <v>0</v>
      </c>
      <c r="P43" s="32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53"/>
      <c r="W43" s="53"/>
    </row>
    <row r="44" spans="1:23" s="27" customFormat="1" ht="12" customHeight="1">
      <c r="A44" s="29" t="s">
        <v>57</v>
      </c>
      <c r="B44" s="30">
        <v>1</v>
      </c>
      <c r="C44" s="30">
        <v>1</v>
      </c>
      <c r="D44" s="30">
        <v>0</v>
      </c>
      <c r="E44" s="30"/>
      <c r="F44" s="30">
        <v>0</v>
      </c>
      <c r="G44" s="30">
        <v>1</v>
      </c>
      <c r="H44" s="30">
        <v>0</v>
      </c>
      <c r="I44" s="30">
        <v>1</v>
      </c>
      <c r="J44" s="30">
        <v>0</v>
      </c>
      <c r="K44" s="30">
        <v>0</v>
      </c>
      <c r="L44" s="30">
        <v>1</v>
      </c>
      <c r="M44" s="30">
        <v>2</v>
      </c>
      <c r="N44" s="31">
        <v>0</v>
      </c>
      <c r="O44" s="32">
        <v>1</v>
      </c>
      <c r="P44" s="32">
        <v>1</v>
      </c>
      <c r="Q44" s="33">
        <v>2</v>
      </c>
      <c r="R44" s="33">
        <v>0</v>
      </c>
      <c r="S44" s="33">
        <v>0</v>
      </c>
      <c r="T44" s="33">
        <v>2</v>
      </c>
      <c r="U44" s="33">
        <v>0</v>
      </c>
      <c r="V44" s="53"/>
      <c r="W44" s="53"/>
    </row>
    <row r="45" spans="1:23" s="27" customFormat="1" ht="12" customHeight="1">
      <c r="A45" s="29" t="s">
        <v>58</v>
      </c>
      <c r="B45" s="30">
        <v>1</v>
      </c>
      <c r="C45" s="30">
        <v>0</v>
      </c>
      <c r="D45" s="30">
        <v>1</v>
      </c>
      <c r="E45" s="30"/>
      <c r="F45" s="30">
        <v>0</v>
      </c>
      <c r="G45" s="30">
        <v>1</v>
      </c>
      <c r="H45" s="30">
        <v>0</v>
      </c>
      <c r="I45" s="30">
        <v>0</v>
      </c>
      <c r="J45" s="30">
        <v>1</v>
      </c>
      <c r="K45" s="30">
        <v>0</v>
      </c>
      <c r="L45" s="30">
        <v>0</v>
      </c>
      <c r="M45" s="30">
        <v>1</v>
      </c>
      <c r="N45" s="31">
        <v>0</v>
      </c>
      <c r="O45" s="32">
        <v>1</v>
      </c>
      <c r="P45" s="32">
        <v>0</v>
      </c>
      <c r="Q45" s="33">
        <v>1</v>
      </c>
      <c r="R45" s="33">
        <v>0</v>
      </c>
      <c r="S45" s="33">
        <v>0</v>
      </c>
      <c r="T45" s="33">
        <v>1</v>
      </c>
      <c r="U45" s="33">
        <v>0</v>
      </c>
      <c r="V45" s="53"/>
      <c r="W45" s="53"/>
    </row>
    <row r="46" spans="1:23" s="27" customFormat="1" ht="12" customHeight="1">
      <c r="A46" s="29" t="s">
        <v>59</v>
      </c>
      <c r="B46" s="30">
        <v>1</v>
      </c>
      <c r="C46" s="30">
        <v>0</v>
      </c>
      <c r="D46" s="30">
        <v>0</v>
      </c>
      <c r="E46" s="30"/>
      <c r="F46" s="30">
        <v>1</v>
      </c>
      <c r="G46" s="30">
        <v>0</v>
      </c>
      <c r="H46" s="30">
        <v>1</v>
      </c>
      <c r="I46" s="30">
        <v>1</v>
      </c>
      <c r="J46" s="30">
        <v>0</v>
      </c>
      <c r="K46" s="30">
        <v>0</v>
      </c>
      <c r="L46" s="30">
        <v>1</v>
      </c>
      <c r="M46" s="30">
        <v>2</v>
      </c>
      <c r="N46" s="31">
        <v>0</v>
      </c>
      <c r="O46" s="32">
        <v>2</v>
      </c>
      <c r="P46" s="32">
        <v>0</v>
      </c>
      <c r="Q46" s="33">
        <v>1</v>
      </c>
      <c r="R46" s="33">
        <v>1</v>
      </c>
      <c r="S46" s="33">
        <v>1</v>
      </c>
      <c r="T46" s="33">
        <v>1</v>
      </c>
      <c r="U46" s="33">
        <v>0</v>
      </c>
      <c r="V46" s="53"/>
      <c r="W46" s="53"/>
    </row>
    <row r="47" spans="1:23" s="27" customFormat="1" ht="12" customHeight="1">
      <c r="A47" s="29" t="s">
        <v>60</v>
      </c>
      <c r="B47" s="30">
        <v>0</v>
      </c>
      <c r="C47" s="30">
        <v>0</v>
      </c>
      <c r="D47" s="30">
        <v>0</v>
      </c>
      <c r="E47" s="30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1</v>
      </c>
      <c r="N47" s="31">
        <v>0</v>
      </c>
      <c r="O47" s="32">
        <v>0</v>
      </c>
      <c r="P47" s="32">
        <v>1</v>
      </c>
      <c r="Q47" s="33">
        <v>1</v>
      </c>
      <c r="R47" s="33">
        <v>0</v>
      </c>
      <c r="S47" s="33">
        <v>0</v>
      </c>
      <c r="T47" s="33">
        <v>1</v>
      </c>
      <c r="U47" s="33">
        <v>0</v>
      </c>
      <c r="V47" s="53"/>
      <c r="W47" s="53"/>
    </row>
    <row r="48" spans="1:23" s="27" customFormat="1" ht="12" customHeight="1">
      <c r="A48" s="29" t="s">
        <v>61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2</v>
      </c>
      <c r="N48" s="31">
        <v>0</v>
      </c>
      <c r="O48" s="32">
        <v>0</v>
      </c>
      <c r="P48" s="32">
        <v>2</v>
      </c>
      <c r="Q48" s="33">
        <v>2</v>
      </c>
      <c r="R48" s="33">
        <v>0</v>
      </c>
      <c r="S48" s="33">
        <v>0</v>
      </c>
      <c r="T48" s="33">
        <v>2</v>
      </c>
      <c r="U48" s="33">
        <v>0</v>
      </c>
      <c r="V48" s="53"/>
      <c r="W48" s="53"/>
    </row>
    <row r="49" spans="1:23" s="27" customFormat="1" ht="12" customHeight="1">
      <c r="A49" s="44" t="s">
        <v>62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47"/>
      <c r="P49" s="47"/>
      <c r="Q49" s="48"/>
      <c r="R49" s="48"/>
      <c r="S49" s="48"/>
      <c r="T49" s="48"/>
      <c r="U49" s="48"/>
      <c r="V49" s="53"/>
      <c r="W49" s="53"/>
    </row>
    <row r="50" spans="1:23" s="27" customFormat="1" ht="15" customHeight="1">
      <c r="A50" s="56" t="s">
        <v>63</v>
      </c>
      <c r="B50" s="57">
        <f aca="true" t="shared" si="1" ref="B50:U50">SUM(B6:B49)</f>
        <v>13</v>
      </c>
      <c r="C50" s="57">
        <f t="shared" si="1"/>
        <v>2</v>
      </c>
      <c r="D50" s="57">
        <f t="shared" si="1"/>
        <v>7</v>
      </c>
      <c r="E50" s="57">
        <f t="shared" si="1"/>
        <v>0</v>
      </c>
      <c r="F50" s="57">
        <f t="shared" si="1"/>
        <v>4</v>
      </c>
      <c r="G50" s="57">
        <f t="shared" si="1"/>
        <v>7</v>
      </c>
      <c r="H50" s="58">
        <f t="shared" si="1"/>
        <v>6</v>
      </c>
      <c r="I50" s="58">
        <f t="shared" si="1"/>
        <v>12</v>
      </c>
      <c r="J50" s="58">
        <f t="shared" si="1"/>
        <v>1</v>
      </c>
      <c r="K50" s="58">
        <f t="shared" si="1"/>
        <v>0</v>
      </c>
      <c r="L50" s="58">
        <f t="shared" si="1"/>
        <v>11</v>
      </c>
      <c r="M50" s="59">
        <f t="shared" si="1"/>
        <v>40</v>
      </c>
      <c r="N50" s="60">
        <f t="shared" si="1"/>
        <v>1</v>
      </c>
      <c r="O50" s="61">
        <f t="shared" si="1"/>
        <v>25</v>
      </c>
      <c r="P50" s="61">
        <f t="shared" si="1"/>
        <v>16</v>
      </c>
      <c r="Q50" s="62">
        <f t="shared" si="1"/>
        <v>36</v>
      </c>
      <c r="R50" s="60">
        <f t="shared" si="1"/>
        <v>4</v>
      </c>
      <c r="S50" s="61">
        <f t="shared" si="1"/>
        <v>2</v>
      </c>
      <c r="T50" s="58">
        <f t="shared" si="1"/>
        <v>33</v>
      </c>
      <c r="U50" s="58">
        <f t="shared" si="1"/>
        <v>4</v>
      </c>
      <c r="V50" s="53"/>
      <c r="W50" s="53"/>
    </row>
    <row r="51" spans="2:20" s="53" customFormat="1" ht="12.75">
      <c r="B51" s="63"/>
      <c r="C51" s="63"/>
      <c r="D51" s="63"/>
      <c r="E51" s="63"/>
      <c r="F51" s="63"/>
      <c r="G51" s="63"/>
      <c r="H51" s="63"/>
      <c r="I51" s="63"/>
      <c r="J51" s="63"/>
      <c r="K51" s="63"/>
      <c r="R51" s="64"/>
      <c r="S51" s="64"/>
      <c r="T51" s="64"/>
    </row>
    <row r="52" s="53" customFormat="1" ht="12.75"/>
    <row r="53" s="53" customFormat="1" ht="12.75"/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2.75"/>
    <row r="68" s="53" customFormat="1" ht="12.75"/>
    <row r="69" s="53" customFormat="1" ht="12.75"/>
    <row r="70" s="53" customFormat="1" ht="12.75"/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</sheetData>
  <sheetProtection selectLockedCells="1" selectUnlockedCells="1"/>
  <mergeCells count="10">
    <mergeCell ref="A1:AK1"/>
    <mergeCell ref="A2:A3"/>
    <mergeCell ref="B2:F2"/>
    <mergeCell ref="G2:G3"/>
    <mergeCell ref="H2:H3"/>
    <mergeCell ref="I2:L2"/>
    <mergeCell ref="M2:P2"/>
    <mergeCell ref="Q2:Q3"/>
    <mergeCell ref="R2:R3"/>
    <mergeCell ref="S2:U2"/>
  </mergeCells>
  <printOptions horizontalCentered="1" verticalCentered="1"/>
  <pageMargins left="0.3541666666666667" right="0.3541666666666667" top="0.19652777777777777" bottom="0.1180555555555555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modified xsi:type="dcterms:W3CDTF">2013-12-26T14:41:33Z</dcterms:modified>
  <cp:category/>
  <cp:version/>
  <cp:contentType/>
  <cp:contentStatus/>
</cp:coreProperties>
</file>