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T_tip_raion" sheetId="1" r:id="rId1"/>
  </sheets>
  <calcPr calcId="144525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<sst xmlns="http://schemas.openxmlformats.org/spreadsheetml/2006/main" count="106" uniqueCount="85">
  <si>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</si>
  <si>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</si>
  <si>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</si>
  <si>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 xml:space="preserve">Date statistice
referitor la componenţa
Registrului de stat al transporturilor 
în profil de tipul mijlocului de transport şi administrativ-teritorial 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</si>
  <si>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</si>
  <si>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Statistics 
on the composition of the State Register of Transport 
in the context of vehicle types and administrative - territorial division
</t>
  </si>
  <si>
    <t>(starea la 1 iulie 2014)</t>
  </si>
  <si>
    <t>(по состоянию на 1 июля 2014)</t>
  </si>
  <si>
    <t>(at July 1, 2014)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</si>
  <si>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</si>
  <si>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</si>
  <si>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</si>
  <si>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</si>
  <si>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</si>
  <si>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</si>
  <si>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</si>
  <si>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</si>
  <si>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</si>
  <si>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</si>
  <si>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Муниципий / Район</t>
  </si>
  <si>
    <t>Легковые</t>
  </si>
  <si>
    <t>Грузовые</t>
  </si>
  <si>
    <t>Прицепы</t>
  </si>
  <si>
    <t>Трактора</t>
  </si>
  <si>
    <t>Мотоциклы</t>
  </si>
  <si>
    <t>Автобусы</t>
  </si>
  <si>
    <t>Полуприцепы</t>
  </si>
  <si>
    <t>Прочие</t>
  </si>
  <si>
    <t>Всего</t>
  </si>
  <si>
    <t>District</t>
  </si>
  <si>
    <t>Passenger car</t>
  </si>
  <si>
    <t>Truck</t>
  </si>
  <si>
    <t>Trailer</t>
  </si>
  <si>
    <t>Motorcycle</t>
  </si>
  <si>
    <t>Autobus</t>
  </si>
  <si>
    <t>Semitrailer</t>
  </si>
  <si>
    <t>Other</t>
  </si>
  <si>
    <t>Total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</si>
  <si>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</si>
  <si>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</si>
  <si>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</si>
  <si>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</si>
  <si>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</si>
  <si>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</si>
  <si>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</si>
  <si>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</si>
  <si>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</si>
  <si>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</si>
  <si>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</si>
  <si>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</si>
  <si>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</si>
  <si>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</si>
  <si>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</si>
  <si>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</si>
  <si>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</si>
  <si>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</si>
  <si>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</si>
  <si>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</si>
  <si>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</si>
  <si>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</si>
  <si>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</si>
  <si>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</si>
  <si>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</si>
  <si>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</si>
  <si>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</si>
  <si>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</si>
  <si>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</si>
  <si>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</si>
  <si>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</si>
  <si>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</si>
  <si>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</si>
  <si>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</si>
  <si>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</si>
  <si>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</si>
  <si>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</si>
  <si>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</si>
  <si>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</si>
  <si>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</si>
  <si>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</si>
  <si>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</si>
  <si>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</si>
  <si>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
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</si>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</sst>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textRotation="90"/>
    </xf>
    <xf numFmtId="49" fontId="3" fillId="2" borderId="4" xfId="2" applyNumberFormat="1" applyFont="1" applyFill="1" applyBorder="1" applyAlignment="1">
      <alignment horizontal="center" vertical="center" textRotation="90"/>
    </xf>
    <xf numFmtId="49" fontId="3" fillId="2" borderId="5" xfId="2" applyNumberFormat="1" applyFont="1" applyFill="1" applyBorder="1" applyAlignment="1">
      <alignment horizontal="center" vertical="center" textRotation="90"/>
    </xf>
    <xf numFmtId="49" fontId="3" fillId="2" borderId="6" xfId="2" applyNumberFormat="1" applyFont="1" applyFill="1" applyBorder="1" applyAlignment="1">
      <alignment horizontal="center" vertical="center" textRotation="90"/>
    </xf>
    <xf numFmtId="0" fontId="1" fillId="0" borderId="0" xfId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49" fontId="4" fillId="2" borderId="3" xfId="2" applyNumberFormat="1" applyFont="1" applyFill="1" applyBorder="1" applyAlignment="1">
      <alignment horizontal="center" vertical="center" textRotation="90"/>
    </xf>
    <xf numFmtId="49" fontId="4" fillId="2" borderId="4" xfId="2" applyNumberFormat="1" applyFont="1" applyFill="1" applyBorder="1" applyAlignment="1">
      <alignment horizontal="center" vertical="center" textRotation="90"/>
    </xf>
    <xf numFmtId="49" fontId="4" fillId="2" borderId="5" xfId="2" applyNumberFormat="1" applyFont="1" applyFill="1" applyBorder="1" applyAlignment="1">
      <alignment horizontal="center" vertical="center" textRotation="90"/>
    </xf>
    <xf numFmtId="49" fontId="4" fillId="2" borderId="7" xfId="2" applyNumberFormat="1" applyFont="1" applyFill="1" applyBorder="1" applyAlignment="1">
      <alignment horizontal="center" vertical="center" textRotation="90"/>
    </xf>
    <xf numFmtId="0" fontId="4" fillId="0" borderId="0" xfId="1" applyFont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 textRotation="90"/>
    </xf>
    <xf numFmtId="49" fontId="4" fillId="2" borderId="9" xfId="2" applyNumberFormat="1" applyFont="1" applyFill="1" applyBorder="1" applyAlignment="1">
      <alignment horizontal="center" vertical="center" textRotation="90"/>
    </xf>
    <xf numFmtId="49" fontId="4" fillId="2" borderId="10" xfId="2" applyNumberFormat="1" applyFont="1" applyFill="1" applyBorder="1" applyAlignment="1">
      <alignment horizontal="center" vertical="center" textRotation="90"/>
    </xf>
    <xf numFmtId="49" fontId="4" fillId="2" borderId="6" xfId="2" applyNumberFormat="1" applyFont="1" applyFill="1" applyBorder="1" applyAlignment="1">
      <alignment horizontal="center" vertical="center" textRotation="90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 applyBorder="1" applyAlignment="1">
      <alignment horizontal="right"/>
    </xf>
    <xf numFmtId="0" fontId="5" fillId="0" borderId="16" xfId="1" applyFont="1" applyFill="1" applyBorder="1" applyAlignment="1">
      <alignment horizontal="left"/>
    </xf>
    <xf numFmtId="3" fontId="5" fillId="0" borderId="17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49" fontId="5" fillId="0" borderId="21" xfId="3" applyNumberFormat="1" applyFont="1" applyFill="1" applyBorder="1" applyAlignment="1">
      <alignment horizontal="left" wrapText="1"/>
    </xf>
    <xf numFmtId="0" fontId="5" fillId="0" borderId="21" xfId="1" applyFont="1" applyFill="1" applyBorder="1" applyAlignment="1">
      <alignment horizontal="left"/>
    </xf>
    <xf numFmtId="3" fontId="5" fillId="0" borderId="22" xfId="1" applyNumberFormat="1" applyFont="1" applyFill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/>
    </xf>
    <xf numFmtId="3" fontId="6" fillId="0" borderId="25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3" fillId="0" borderId="6" xfId="1" applyFont="1" applyFill="1" applyBorder="1" applyAlignment="1">
      <alignment horizontal="center"/>
    </xf>
    <xf numFmtId="3" fontId="3" fillId="0" borderId="26" xfId="1" applyNumberFormat="1" applyFont="1" applyFill="1" applyBorder="1"/>
    <xf numFmtId="3" fontId="3" fillId="0" borderId="9" xfId="1" applyNumberFormat="1" applyFont="1" applyFill="1" applyBorder="1"/>
    <xf numFmtId="3" fontId="3" fillId="0" borderId="27" xfId="1" applyNumberFormat="1" applyFont="1" applyFill="1" applyBorder="1"/>
    <xf numFmtId="3" fontId="3" fillId="0" borderId="6" xfId="1" applyNumberFormat="1" applyFont="1" applyFill="1" applyBorder="1"/>
    <xf numFmtId="1" fontId="1" fillId="0" borderId="0" xfId="1" applyNumberFormat="1" applyFont="1" applyFill="1"/>
    <xf numFmtId="0" fontId="2" fillId="0" borderId="0" xfId="1" applyFont="1" applyFill="1" applyBorder="1"/>
    <xf numFmtId="0" fontId="1" fillId="0" borderId="0" xfId="1" applyBorder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F47"/>
  <sheetViews>
    <sheetView tabSelected="1" workbookViewId="0">
      <selection activeCell="K3" sqref="K3"/>
    </sheetView>
  </sheetViews>
  <sheetFormatPr defaultRowHeight="12.75"/>
  <cols>
    <col min="1" max="1" width="23.570312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140625" style="2" customWidth="1"/>
    <col min="11" max="11" width="6.28515625" style="2" customWidth="1"/>
    <col min="12" max="12" width="22.85546875" style="2" customWidth="1"/>
    <col min="13" max="13" width="7" style="2" customWidth="1"/>
    <col min="14" max="14" width="6.7109375" style="2" customWidth="1"/>
    <col min="15" max="15" width="6" style="2" customWidth="1"/>
    <col min="16" max="16" width="6.28515625" style="2" customWidth="1"/>
    <col min="17" max="18" width="6.7109375" style="2" customWidth="1"/>
    <col min="19" max="20" width="5.5703125" style="2" customWidth="1"/>
    <col min="21" max="21" width="6.5703125" style="2" customWidth="1"/>
    <col min="22" max="22" width="6.28515625" style="2" customWidth="1"/>
    <col min="23" max="23" width="22.85546875" style="2" customWidth="1"/>
    <col min="24" max="24" width="7" style="2" customWidth="1"/>
    <col min="25" max="25" width="6.7109375" style="2" customWidth="1"/>
    <col min="26" max="26" width="6" style="2" customWidth="1"/>
    <col min="27" max="27" width="6.28515625" style="2" customWidth="1"/>
    <col min="28" max="29" width="6.7109375" style="2" customWidth="1"/>
    <col min="30" max="31" width="5.5703125" style="2" customWidth="1"/>
    <col min="32" max="32" width="6.5703125" style="2" customWidth="1"/>
    <col min="33" max="16384" width="9.140625" style="2"/>
  </cols>
  <sheetData>
    <row r="1" spans="1:32">
      <c r="A1" s="1" t="s">
        <v>0</v>
      </c>
      <c r="L1" s="3" t="s">
        <v>1</v>
      </c>
      <c r="W1" s="3" t="s">
        <v>2</v>
      </c>
    </row>
    <row r="2" spans="1:32" ht="90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L2" s="5" t="s">
        <v>4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5</v>
      </c>
      <c r="X2" s="5"/>
      <c r="Y2" s="5"/>
      <c r="Z2" s="5"/>
      <c r="AA2" s="5"/>
      <c r="AB2" s="5"/>
      <c r="AC2" s="5"/>
      <c r="AD2" s="5"/>
      <c r="AE2" s="5"/>
      <c r="AF2" s="5"/>
    </row>
    <row r="3" spans="1:32" ht="16.5" thickBot="1">
      <c r="A3" s="7" t="s">
        <v>6</v>
      </c>
      <c r="B3" s="4"/>
      <c r="C3" s="4"/>
      <c r="D3" s="4"/>
      <c r="E3" s="4"/>
      <c r="F3" s="4"/>
      <c r="G3" s="4"/>
      <c r="H3" s="4"/>
      <c r="I3" s="4"/>
      <c r="J3" s="7"/>
      <c r="L3" s="5" t="s">
        <v>7</v>
      </c>
      <c r="M3" s="5"/>
      <c r="N3" s="5"/>
      <c r="O3" s="5"/>
      <c r="P3" s="5"/>
      <c r="Q3" s="5"/>
      <c r="R3" s="5"/>
      <c r="S3" s="5"/>
      <c r="T3" s="5"/>
      <c r="U3" s="5"/>
      <c r="V3" s="6"/>
      <c r="W3" s="5" t="s">
        <v>8</v>
      </c>
      <c r="X3" s="5"/>
      <c r="Y3" s="5"/>
      <c r="Z3" s="5"/>
      <c r="AA3" s="5"/>
      <c r="AB3" s="5"/>
      <c r="AC3" s="5"/>
      <c r="AD3" s="5"/>
      <c r="AE3" s="5"/>
      <c r="AF3" s="5"/>
    </row>
    <row r="4" spans="1:32" s="13" customFormat="1" ht="116.25" customHeight="1" thickBot="1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  <c r="L4" s="14" t="s">
        <v>19</v>
      </c>
      <c r="M4" s="15" t="s">
        <v>20</v>
      </c>
      <c r="N4" s="16" t="s">
        <v>21</v>
      </c>
      <c r="O4" s="16" t="s">
        <v>22</v>
      </c>
      <c r="P4" s="16" t="s">
        <v>23</v>
      </c>
      <c r="Q4" s="16" t="s">
        <v>24</v>
      </c>
      <c r="R4" s="16" t="s">
        <v>25</v>
      </c>
      <c r="S4" s="16" t="s">
        <v>26</v>
      </c>
      <c r="T4" s="17" t="s">
        <v>27</v>
      </c>
      <c r="U4" s="18" t="s">
        <v>28</v>
      </c>
      <c r="V4" s="19"/>
      <c r="W4" s="20" t="s">
        <v>29</v>
      </c>
      <c r="X4" s="21" t="s">
        <v>30</v>
      </c>
      <c r="Y4" s="22" t="s">
        <v>31</v>
      </c>
      <c r="Z4" s="22" t="s">
        <v>32</v>
      </c>
      <c r="AA4" s="22" t="s">
        <v>13</v>
      </c>
      <c r="AB4" s="22" t="s">
        <v>33</v>
      </c>
      <c r="AC4" s="22" t="s">
        <v>34</v>
      </c>
      <c r="AD4" s="22" t="s">
        <v>35</v>
      </c>
      <c r="AE4" s="23" t="s">
        <v>36</v>
      </c>
      <c r="AF4" s="24" t="s">
        <v>37</v>
      </c>
    </row>
    <row r="5" spans="1:32" s="13" customFormat="1" ht="16.5" thickBot="1">
      <c r="A5" s="8" t="s">
        <v>38</v>
      </c>
      <c r="B5" s="25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7" t="s">
        <v>46</v>
      </c>
      <c r="J5" s="28" t="s">
        <v>47</v>
      </c>
      <c r="L5" s="29" t="s">
        <v>38</v>
      </c>
      <c r="M5" s="30" t="s">
        <v>39</v>
      </c>
      <c r="N5" s="31" t="s">
        <v>40</v>
      </c>
      <c r="O5" s="31" t="s">
        <v>41</v>
      </c>
      <c r="P5" s="31" t="s">
        <v>42</v>
      </c>
      <c r="Q5" s="31" t="s">
        <v>43</v>
      </c>
      <c r="R5" s="31" t="s">
        <v>44</v>
      </c>
      <c r="S5" s="31" t="s">
        <v>45</v>
      </c>
      <c r="T5" s="32" t="s">
        <v>46</v>
      </c>
      <c r="U5" s="33" t="s">
        <v>47</v>
      </c>
      <c r="V5" s="19"/>
      <c r="W5" s="29" t="s">
        <v>38</v>
      </c>
      <c r="X5" s="30" t="s">
        <v>39</v>
      </c>
      <c r="Y5" s="31" t="s">
        <v>40</v>
      </c>
      <c r="Z5" s="31" t="s">
        <v>41</v>
      </c>
      <c r="AA5" s="31" t="s">
        <v>42</v>
      </c>
      <c r="AB5" s="31" t="s">
        <v>43</v>
      </c>
      <c r="AC5" s="31" t="s">
        <v>44</v>
      </c>
      <c r="AD5" s="31" t="s">
        <v>45</v>
      </c>
      <c r="AE5" s="32" t="s">
        <v>46</v>
      </c>
      <c r="AF5" s="33" t="s">
        <v>47</v>
      </c>
    </row>
    <row r="6" spans="1:32" ht="14.25">
      <c r="A6" s="34" t="s">
        <v>48</v>
      </c>
      <c r="B6" s="35">
        <v>187342</v>
      </c>
      <c r="C6" s="36">
        <v>47905</v>
      </c>
      <c r="D6" s="36">
        <v>9658</v>
      </c>
      <c r="E6" s="36">
        <v>3021</v>
      </c>
      <c r="F6" s="36">
        <v>4410</v>
      </c>
      <c r="G6" s="36">
        <v>8094</v>
      </c>
      <c r="H6" s="36">
        <v>5863</v>
      </c>
      <c r="I6" s="37">
        <v>947</v>
      </c>
      <c r="J6" s="38">
        <v>267240</v>
      </c>
      <c r="K6" s="39"/>
      <c r="L6" s="40"/>
      <c r="M6" s="40"/>
      <c r="W6" s="40"/>
      <c r="X6" s="40"/>
    </row>
    <row r="7" spans="1:32" ht="14.25">
      <c r="A7" s="41" t="s">
        <v>49</v>
      </c>
      <c r="B7" s="42">
        <v>26778</v>
      </c>
      <c r="C7" s="43">
        <v>9631</v>
      </c>
      <c r="D7" s="43">
        <v>2039</v>
      </c>
      <c r="E7" s="43">
        <v>354</v>
      </c>
      <c r="F7" s="43">
        <v>804</v>
      </c>
      <c r="G7" s="43">
        <v>1374</v>
      </c>
      <c r="H7" s="43">
        <v>1101</v>
      </c>
      <c r="I7" s="44">
        <v>97</v>
      </c>
      <c r="J7" s="45">
        <v>42178</v>
      </c>
      <c r="K7" s="39"/>
      <c r="L7" s="40"/>
      <c r="M7" s="40"/>
      <c r="W7" s="40"/>
      <c r="X7" s="40"/>
    </row>
    <row r="8" spans="1:32" ht="14.25">
      <c r="A8" s="41" t="s">
        <v>50</v>
      </c>
      <c r="B8" s="42">
        <v>11629</v>
      </c>
      <c r="C8" s="43">
        <v>4716</v>
      </c>
      <c r="D8" s="43">
        <v>1403</v>
      </c>
      <c r="E8" s="43">
        <v>1136</v>
      </c>
      <c r="F8" s="43">
        <v>1206</v>
      </c>
      <c r="G8" s="43">
        <v>461</v>
      </c>
      <c r="H8" s="43">
        <v>397</v>
      </c>
      <c r="I8" s="44">
        <v>111</v>
      </c>
      <c r="J8" s="45">
        <v>21059</v>
      </c>
      <c r="K8" s="39"/>
      <c r="L8" s="40"/>
      <c r="M8" s="40"/>
      <c r="W8" s="40"/>
      <c r="X8" s="40"/>
    </row>
    <row r="9" spans="1:32" ht="14.25">
      <c r="A9" s="41" t="s">
        <v>51</v>
      </c>
      <c r="B9" s="42">
        <v>3264</v>
      </c>
      <c r="C9" s="43">
        <v>1164</v>
      </c>
      <c r="D9" s="43">
        <v>547</v>
      </c>
      <c r="E9" s="43">
        <v>621</v>
      </c>
      <c r="F9" s="43">
        <v>682</v>
      </c>
      <c r="G9" s="43">
        <v>143</v>
      </c>
      <c r="H9" s="43">
        <v>44</v>
      </c>
      <c r="I9" s="44">
        <v>32</v>
      </c>
      <c r="J9" s="45">
        <v>6497</v>
      </c>
      <c r="K9" s="39"/>
      <c r="L9" s="40"/>
      <c r="M9" s="40"/>
      <c r="W9" s="40"/>
      <c r="X9" s="40"/>
    </row>
    <row r="10" spans="1:32" ht="14.25">
      <c r="A10" s="41" t="s">
        <v>52</v>
      </c>
      <c r="B10" s="42">
        <v>10688</v>
      </c>
      <c r="C10" s="43">
        <v>5573</v>
      </c>
      <c r="D10" s="43">
        <v>1649</v>
      </c>
      <c r="E10" s="43">
        <v>1456</v>
      </c>
      <c r="F10" s="43">
        <v>1140</v>
      </c>
      <c r="G10" s="43">
        <v>451</v>
      </c>
      <c r="H10" s="43">
        <v>385</v>
      </c>
      <c r="I10" s="44">
        <v>38</v>
      </c>
      <c r="J10" s="45">
        <v>21380</v>
      </c>
      <c r="K10" s="39"/>
      <c r="L10" s="40"/>
      <c r="M10" s="40"/>
      <c r="W10" s="40"/>
      <c r="X10" s="40"/>
    </row>
    <row r="11" spans="1:32" ht="14.25">
      <c r="A11" s="41" t="s">
        <v>53</v>
      </c>
      <c r="B11" s="42">
        <v>14267</v>
      </c>
      <c r="C11" s="43">
        <v>4451</v>
      </c>
      <c r="D11" s="43">
        <v>1678</v>
      </c>
      <c r="E11" s="43">
        <v>1991</v>
      </c>
      <c r="F11" s="43">
        <v>1154</v>
      </c>
      <c r="G11" s="43">
        <v>734</v>
      </c>
      <c r="H11" s="43">
        <v>264</v>
      </c>
      <c r="I11" s="44">
        <v>105</v>
      </c>
      <c r="J11" s="45">
        <v>24644</v>
      </c>
      <c r="K11" s="39"/>
      <c r="L11" s="40"/>
      <c r="M11" s="40"/>
      <c r="W11" s="40"/>
      <c r="X11" s="40"/>
    </row>
    <row r="12" spans="1:32" ht="14.25">
      <c r="A12" s="41" t="s">
        <v>54</v>
      </c>
      <c r="B12" s="42">
        <v>7420</v>
      </c>
      <c r="C12" s="43">
        <v>3208</v>
      </c>
      <c r="D12" s="43">
        <v>1077</v>
      </c>
      <c r="E12" s="43">
        <v>804</v>
      </c>
      <c r="F12" s="43">
        <v>599</v>
      </c>
      <c r="G12" s="43">
        <v>274</v>
      </c>
      <c r="H12" s="43">
        <v>146</v>
      </c>
      <c r="I12" s="44">
        <v>36</v>
      </c>
      <c r="J12" s="45">
        <v>13564</v>
      </c>
      <c r="K12" s="39"/>
      <c r="L12" s="40"/>
      <c r="M12" s="40"/>
      <c r="W12" s="40"/>
      <c r="X12" s="40"/>
    </row>
    <row r="13" spans="1:32" ht="14.25">
      <c r="A13" s="41" t="s">
        <v>55</v>
      </c>
      <c r="B13" s="42">
        <v>5339</v>
      </c>
      <c r="C13" s="43">
        <v>2245</v>
      </c>
      <c r="D13" s="43">
        <v>888</v>
      </c>
      <c r="E13" s="43">
        <v>1392</v>
      </c>
      <c r="F13" s="43">
        <v>625</v>
      </c>
      <c r="G13" s="43">
        <v>236</v>
      </c>
      <c r="H13" s="43">
        <v>141</v>
      </c>
      <c r="I13" s="44">
        <v>37</v>
      </c>
      <c r="J13" s="45">
        <v>10903</v>
      </c>
      <c r="K13" s="39"/>
      <c r="L13" s="40"/>
      <c r="M13" s="40"/>
      <c r="W13" s="40"/>
      <c r="X13" s="40"/>
    </row>
    <row r="14" spans="1:32" ht="14.25">
      <c r="A14" s="41" t="s">
        <v>56</v>
      </c>
      <c r="B14" s="42">
        <v>9564</v>
      </c>
      <c r="C14" s="43">
        <v>3399</v>
      </c>
      <c r="D14" s="43">
        <v>1797</v>
      </c>
      <c r="E14" s="43">
        <v>1633</v>
      </c>
      <c r="F14" s="43">
        <v>1254</v>
      </c>
      <c r="G14" s="43">
        <v>438</v>
      </c>
      <c r="H14" s="43">
        <v>285</v>
      </c>
      <c r="I14" s="44">
        <v>72</v>
      </c>
      <c r="J14" s="45">
        <v>18442</v>
      </c>
      <c r="K14" s="39"/>
      <c r="L14" s="40"/>
      <c r="M14" s="40"/>
      <c r="W14" s="40"/>
      <c r="X14" s="40"/>
    </row>
    <row r="15" spans="1:32" ht="14.25">
      <c r="A15" s="41" t="s">
        <v>57</v>
      </c>
      <c r="B15" s="42">
        <v>6813</v>
      </c>
      <c r="C15" s="43">
        <v>2188</v>
      </c>
      <c r="D15" s="43">
        <v>1301</v>
      </c>
      <c r="E15" s="43">
        <v>1267</v>
      </c>
      <c r="F15" s="43">
        <v>923</v>
      </c>
      <c r="G15" s="43">
        <v>184</v>
      </c>
      <c r="H15" s="43">
        <v>116</v>
      </c>
      <c r="I15" s="44">
        <v>50</v>
      </c>
      <c r="J15" s="45">
        <v>12842</v>
      </c>
      <c r="K15" s="39"/>
      <c r="L15" s="40"/>
      <c r="M15" s="40"/>
      <c r="W15" s="40"/>
      <c r="X15" s="40"/>
    </row>
    <row r="16" spans="1:32" ht="14.25">
      <c r="A16" s="41" t="s">
        <v>58</v>
      </c>
      <c r="B16" s="42">
        <v>9412</v>
      </c>
      <c r="C16" s="43">
        <v>3713</v>
      </c>
      <c r="D16" s="43">
        <v>1187</v>
      </c>
      <c r="E16" s="43">
        <v>865</v>
      </c>
      <c r="F16" s="43">
        <v>911</v>
      </c>
      <c r="G16" s="43">
        <v>350</v>
      </c>
      <c r="H16" s="43">
        <v>136</v>
      </c>
      <c r="I16" s="44">
        <v>61</v>
      </c>
      <c r="J16" s="45">
        <v>16635</v>
      </c>
      <c r="K16" s="39"/>
      <c r="L16" s="40"/>
      <c r="M16" s="40"/>
      <c r="W16" s="40"/>
      <c r="X16" s="40"/>
    </row>
    <row r="17" spans="1:24" ht="14.25">
      <c r="A17" s="41" t="s">
        <v>59</v>
      </c>
      <c r="B17" s="42">
        <v>4663</v>
      </c>
      <c r="C17" s="43">
        <v>1617</v>
      </c>
      <c r="D17" s="43">
        <v>601</v>
      </c>
      <c r="E17" s="43">
        <v>516</v>
      </c>
      <c r="F17" s="43">
        <v>430</v>
      </c>
      <c r="G17" s="43">
        <v>161</v>
      </c>
      <c r="H17" s="43">
        <v>83</v>
      </c>
      <c r="I17" s="44">
        <v>7</v>
      </c>
      <c r="J17" s="45">
        <v>8078</v>
      </c>
      <c r="K17" s="39"/>
      <c r="L17" s="40"/>
      <c r="M17" s="40"/>
      <c r="W17" s="40"/>
      <c r="X17" s="40"/>
    </row>
    <row r="18" spans="1:24" ht="14.25">
      <c r="A18" s="41" t="s">
        <v>60</v>
      </c>
      <c r="B18" s="42">
        <v>9721</v>
      </c>
      <c r="C18" s="43">
        <v>3759</v>
      </c>
      <c r="D18" s="43">
        <v>1115</v>
      </c>
      <c r="E18" s="43">
        <v>1158</v>
      </c>
      <c r="F18" s="43">
        <v>876</v>
      </c>
      <c r="G18" s="43">
        <v>267</v>
      </c>
      <c r="H18" s="43">
        <v>157</v>
      </c>
      <c r="I18" s="44">
        <v>53</v>
      </c>
      <c r="J18" s="45">
        <v>17106</v>
      </c>
      <c r="K18" s="39"/>
      <c r="L18" s="40"/>
      <c r="M18" s="40"/>
      <c r="W18" s="40"/>
      <c r="X18" s="40"/>
    </row>
    <row r="19" spans="1:24" ht="14.25">
      <c r="A19" s="41" t="s">
        <v>61</v>
      </c>
      <c r="B19" s="42">
        <v>2817</v>
      </c>
      <c r="C19" s="43">
        <v>992</v>
      </c>
      <c r="D19" s="43">
        <v>685</v>
      </c>
      <c r="E19" s="43">
        <v>494</v>
      </c>
      <c r="F19" s="43">
        <v>408</v>
      </c>
      <c r="G19" s="43">
        <v>140</v>
      </c>
      <c r="H19" s="43">
        <v>39</v>
      </c>
      <c r="I19" s="44">
        <v>16</v>
      </c>
      <c r="J19" s="45">
        <v>5591</v>
      </c>
      <c r="K19" s="39"/>
      <c r="L19" s="40"/>
      <c r="M19" s="40"/>
      <c r="W19" s="40"/>
      <c r="X19" s="40"/>
    </row>
    <row r="20" spans="1:24" ht="14.25">
      <c r="A20" s="41" t="s">
        <v>62</v>
      </c>
      <c r="B20" s="42">
        <v>10201</v>
      </c>
      <c r="C20" s="43">
        <v>3987</v>
      </c>
      <c r="D20" s="43">
        <v>1419</v>
      </c>
      <c r="E20" s="43">
        <v>1464</v>
      </c>
      <c r="F20" s="43">
        <v>772</v>
      </c>
      <c r="G20" s="43">
        <v>412</v>
      </c>
      <c r="H20" s="43">
        <v>268</v>
      </c>
      <c r="I20" s="44">
        <v>43</v>
      </c>
      <c r="J20" s="45">
        <v>18566</v>
      </c>
      <c r="K20" s="39"/>
      <c r="L20" s="40"/>
      <c r="M20" s="40"/>
      <c r="W20" s="40"/>
      <c r="X20" s="40"/>
    </row>
    <row r="21" spans="1:24" ht="14.25">
      <c r="A21" s="41" t="s">
        <v>63</v>
      </c>
      <c r="B21" s="42">
        <v>8148</v>
      </c>
      <c r="C21" s="43">
        <v>3025</v>
      </c>
      <c r="D21" s="43">
        <v>944</v>
      </c>
      <c r="E21" s="43">
        <v>805</v>
      </c>
      <c r="F21" s="43">
        <v>705</v>
      </c>
      <c r="G21" s="43">
        <v>321</v>
      </c>
      <c r="H21" s="43">
        <v>123</v>
      </c>
      <c r="I21" s="44">
        <v>25</v>
      </c>
      <c r="J21" s="45">
        <v>14096</v>
      </c>
      <c r="K21" s="39"/>
      <c r="L21" s="40"/>
      <c r="M21" s="40"/>
      <c r="W21" s="40"/>
      <c r="X21" s="40"/>
    </row>
    <row r="22" spans="1:24" ht="14.25">
      <c r="A22" s="41" t="s">
        <v>64</v>
      </c>
      <c r="B22" s="42">
        <v>9303</v>
      </c>
      <c r="C22" s="43">
        <v>2857</v>
      </c>
      <c r="D22" s="43">
        <v>691</v>
      </c>
      <c r="E22" s="43">
        <v>759</v>
      </c>
      <c r="F22" s="43">
        <v>880</v>
      </c>
      <c r="G22" s="43">
        <v>282</v>
      </c>
      <c r="H22" s="43">
        <v>517</v>
      </c>
      <c r="I22" s="44">
        <v>37</v>
      </c>
      <c r="J22" s="45">
        <v>15326</v>
      </c>
      <c r="K22" s="39"/>
      <c r="L22" s="40"/>
      <c r="M22" s="40"/>
      <c r="W22" s="40"/>
      <c r="X22" s="40"/>
    </row>
    <row r="23" spans="1:24" ht="14.25">
      <c r="A23" s="41" t="s">
        <v>65</v>
      </c>
      <c r="B23" s="42">
        <v>6229</v>
      </c>
      <c r="C23" s="43">
        <v>2063</v>
      </c>
      <c r="D23" s="43">
        <v>833</v>
      </c>
      <c r="E23" s="43">
        <v>1004</v>
      </c>
      <c r="F23" s="43">
        <v>1051</v>
      </c>
      <c r="G23" s="43">
        <v>165</v>
      </c>
      <c r="H23" s="43">
        <v>75</v>
      </c>
      <c r="I23" s="44">
        <v>17</v>
      </c>
      <c r="J23" s="45">
        <v>11437</v>
      </c>
      <c r="K23" s="39"/>
      <c r="L23" s="40"/>
      <c r="M23" s="40"/>
      <c r="W23" s="40"/>
      <c r="X23" s="40"/>
    </row>
    <row r="24" spans="1:24" ht="14.25">
      <c r="A24" s="41" t="s">
        <v>66</v>
      </c>
      <c r="B24" s="42">
        <v>10664</v>
      </c>
      <c r="C24" s="43">
        <v>6142</v>
      </c>
      <c r="D24" s="43">
        <v>1315</v>
      </c>
      <c r="E24" s="43">
        <v>1543</v>
      </c>
      <c r="F24" s="43">
        <v>1420</v>
      </c>
      <c r="G24" s="43">
        <v>391</v>
      </c>
      <c r="H24" s="43">
        <v>374</v>
      </c>
      <c r="I24" s="44">
        <v>86</v>
      </c>
      <c r="J24" s="45">
        <v>21935</v>
      </c>
      <c r="K24" s="39"/>
      <c r="L24" s="40"/>
      <c r="M24" s="40"/>
      <c r="W24" s="40"/>
      <c r="X24" s="40"/>
    </row>
    <row r="25" spans="1:24" ht="14.25">
      <c r="A25" s="41" t="s">
        <v>67</v>
      </c>
      <c r="B25" s="42">
        <v>12273</v>
      </c>
      <c r="C25" s="43">
        <v>6803</v>
      </c>
      <c r="D25" s="43">
        <v>1003</v>
      </c>
      <c r="E25" s="43">
        <v>610</v>
      </c>
      <c r="F25" s="43">
        <v>897</v>
      </c>
      <c r="G25" s="43">
        <v>500</v>
      </c>
      <c r="H25" s="43">
        <v>650</v>
      </c>
      <c r="I25" s="44">
        <v>39</v>
      </c>
      <c r="J25" s="45">
        <v>22775</v>
      </c>
      <c r="K25" s="39"/>
      <c r="L25" s="40"/>
      <c r="M25" s="40"/>
      <c r="W25" s="40"/>
      <c r="X25" s="40"/>
    </row>
    <row r="26" spans="1:24" ht="14.25">
      <c r="A26" s="41" t="s">
        <v>68</v>
      </c>
      <c r="B26" s="42">
        <v>5211</v>
      </c>
      <c r="C26" s="43">
        <v>1762</v>
      </c>
      <c r="D26" s="43">
        <v>722</v>
      </c>
      <c r="E26" s="43">
        <v>888</v>
      </c>
      <c r="F26" s="43">
        <v>606</v>
      </c>
      <c r="G26" s="43">
        <v>131</v>
      </c>
      <c r="H26" s="43">
        <v>64</v>
      </c>
      <c r="I26" s="44">
        <v>25</v>
      </c>
      <c r="J26" s="45">
        <v>9409</v>
      </c>
      <c r="K26" s="39"/>
      <c r="L26" s="40"/>
      <c r="M26" s="40"/>
      <c r="W26" s="40"/>
      <c r="X26" s="40"/>
    </row>
    <row r="27" spans="1:24" ht="14.25">
      <c r="A27" s="41" t="s">
        <v>69</v>
      </c>
      <c r="B27" s="42">
        <v>6417</v>
      </c>
      <c r="C27" s="43">
        <v>2979</v>
      </c>
      <c r="D27" s="43">
        <v>1095</v>
      </c>
      <c r="E27" s="43">
        <v>400</v>
      </c>
      <c r="F27" s="43">
        <v>1221</v>
      </c>
      <c r="G27" s="43">
        <v>181</v>
      </c>
      <c r="H27" s="43">
        <v>138</v>
      </c>
      <c r="I27" s="44">
        <v>22</v>
      </c>
      <c r="J27" s="45">
        <v>12453</v>
      </c>
      <c r="K27" s="39"/>
      <c r="L27" s="40"/>
      <c r="M27" s="40"/>
      <c r="W27" s="40"/>
      <c r="X27" s="40"/>
    </row>
    <row r="28" spans="1:24" ht="14.25">
      <c r="A28" s="41" t="s">
        <v>70</v>
      </c>
      <c r="B28" s="42">
        <v>7173</v>
      </c>
      <c r="C28" s="43">
        <v>1949</v>
      </c>
      <c r="D28" s="43">
        <v>458</v>
      </c>
      <c r="E28" s="43">
        <v>99</v>
      </c>
      <c r="F28" s="43">
        <v>602</v>
      </c>
      <c r="G28" s="43">
        <v>285</v>
      </c>
      <c r="H28" s="43">
        <v>151</v>
      </c>
      <c r="I28" s="44">
        <v>1</v>
      </c>
      <c r="J28" s="45">
        <v>10718</v>
      </c>
      <c r="K28" s="39"/>
      <c r="L28" s="40"/>
      <c r="M28" s="40"/>
      <c r="W28" s="40"/>
      <c r="X28" s="40"/>
    </row>
    <row r="29" spans="1:24" ht="14.25">
      <c r="A29" s="41" t="s">
        <v>71</v>
      </c>
      <c r="B29" s="42">
        <v>13595</v>
      </c>
      <c r="C29" s="43">
        <v>5608</v>
      </c>
      <c r="D29" s="43">
        <v>1498</v>
      </c>
      <c r="E29" s="43">
        <v>1122</v>
      </c>
      <c r="F29" s="43">
        <v>1205</v>
      </c>
      <c r="G29" s="43">
        <v>720</v>
      </c>
      <c r="H29" s="43">
        <v>332</v>
      </c>
      <c r="I29" s="44">
        <v>83</v>
      </c>
      <c r="J29" s="45">
        <v>24163</v>
      </c>
      <c r="K29" s="39"/>
      <c r="L29" s="40"/>
      <c r="M29" s="40"/>
      <c r="W29" s="40"/>
      <c r="X29" s="40"/>
    </row>
    <row r="30" spans="1:24" ht="14.25">
      <c r="A30" s="41" t="s">
        <v>72</v>
      </c>
      <c r="B30" s="42">
        <v>4691</v>
      </c>
      <c r="C30" s="43">
        <v>1843</v>
      </c>
      <c r="D30" s="43">
        <v>361</v>
      </c>
      <c r="E30" s="43">
        <v>251</v>
      </c>
      <c r="F30" s="43">
        <v>285</v>
      </c>
      <c r="G30" s="43">
        <v>203</v>
      </c>
      <c r="H30" s="43">
        <v>307</v>
      </c>
      <c r="I30" s="44">
        <v>16</v>
      </c>
      <c r="J30" s="45">
        <v>7957</v>
      </c>
      <c r="K30" s="39"/>
      <c r="L30" s="40"/>
      <c r="M30" s="40"/>
      <c r="W30" s="40"/>
      <c r="X30" s="40"/>
    </row>
    <row r="31" spans="1:24" ht="14.25">
      <c r="A31" s="41" t="s">
        <v>73</v>
      </c>
      <c r="B31" s="42">
        <v>7890</v>
      </c>
      <c r="C31" s="43">
        <v>2534</v>
      </c>
      <c r="D31" s="43">
        <v>672</v>
      </c>
      <c r="E31" s="43">
        <v>708</v>
      </c>
      <c r="F31" s="43">
        <v>640</v>
      </c>
      <c r="G31" s="43">
        <v>297</v>
      </c>
      <c r="H31" s="43">
        <v>146</v>
      </c>
      <c r="I31" s="44">
        <v>15</v>
      </c>
      <c r="J31" s="45">
        <v>12902</v>
      </c>
      <c r="K31" s="39"/>
      <c r="L31" s="40"/>
      <c r="M31" s="40"/>
      <c r="W31" s="40"/>
      <c r="X31" s="40"/>
    </row>
    <row r="32" spans="1:24" ht="14.25">
      <c r="A32" s="41" t="s">
        <v>74</v>
      </c>
      <c r="B32" s="42">
        <v>8841</v>
      </c>
      <c r="C32" s="43">
        <v>3135</v>
      </c>
      <c r="D32" s="43">
        <v>830</v>
      </c>
      <c r="E32" s="43">
        <v>575</v>
      </c>
      <c r="F32" s="43">
        <v>843</v>
      </c>
      <c r="G32" s="43">
        <v>249</v>
      </c>
      <c r="H32" s="43">
        <v>246</v>
      </c>
      <c r="I32" s="44">
        <v>12</v>
      </c>
      <c r="J32" s="45">
        <v>14731</v>
      </c>
      <c r="K32" s="39"/>
      <c r="L32" s="40"/>
      <c r="M32" s="40"/>
      <c r="W32" s="40"/>
      <c r="X32" s="40"/>
    </row>
    <row r="33" spans="1:24" ht="14.25">
      <c r="A33" s="41" t="s">
        <v>75</v>
      </c>
      <c r="B33" s="42">
        <v>3582</v>
      </c>
      <c r="C33" s="43">
        <v>1206</v>
      </c>
      <c r="D33" s="43">
        <v>227</v>
      </c>
      <c r="E33" s="43">
        <v>260</v>
      </c>
      <c r="F33" s="43">
        <v>239</v>
      </c>
      <c r="G33" s="43">
        <v>165</v>
      </c>
      <c r="H33" s="43">
        <v>88</v>
      </c>
      <c r="I33" s="44">
        <v>15</v>
      </c>
      <c r="J33" s="45">
        <v>5782</v>
      </c>
      <c r="K33" s="39"/>
      <c r="L33" s="40"/>
      <c r="M33" s="40"/>
      <c r="W33" s="40"/>
      <c r="X33" s="40"/>
    </row>
    <row r="34" spans="1:24" ht="14.25">
      <c r="A34" s="41" t="s">
        <v>76</v>
      </c>
      <c r="B34" s="42">
        <v>12746</v>
      </c>
      <c r="C34" s="43">
        <v>3774</v>
      </c>
      <c r="D34" s="43">
        <v>841</v>
      </c>
      <c r="E34" s="43">
        <v>310</v>
      </c>
      <c r="F34" s="43">
        <v>641</v>
      </c>
      <c r="G34" s="43">
        <v>572</v>
      </c>
      <c r="H34" s="43">
        <v>275</v>
      </c>
      <c r="I34" s="44">
        <v>19</v>
      </c>
      <c r="J34" s="45">
        <v>19178</v>
      </c>
      <c r="K34" s="39"/>
      <c r="L34" s="40"/>
      <c r="M34" s="40"/>
      <c r="W34" s="40"/>
      <c r="X34" s="40"/>
    </row>
    <row r="35" spans="1:24" ht="14.25">
      <c r="A35" s="41" t="s">
        <v>77</v>
      </c>
      <c r="B35" s="42">
        <v>8510</v>
      </c>
      <c r="C35" s="43">
        <v>2992</v>
      </c>
      <c r="D35" s="43">
        <v>1788</v>
      </c>
      <c r="E35" s="43">
        <v>1519</v>
      </c>
      <c r="F35" s="43">
        <v>1383</v>
      </c>
      <c r="G35" s="43">
        <v>282</v>
      </c>
      <c r="H35" s="43">
        <v>147</v>
      </c>
      <c r="I35" s="44">
        <v>47</v>
      </c>
      <c r="J35" s="45">
        <v>16668</v>
      </c>
      <c r="K35" s="39"/>
      <c r="L35" s="40"/>
      <c r="M35" s="40"/>
      <c r="W35" s="40"/>
      <c r="X35" s="40"/>
    </row>
    <row r="36" spans="1:24" ht="14.25">
      <c r="A36" s="41" t="s">
        <v>78</v>
      </c>
      <c r="B36" s="42">
        <v>9797</v>
      </c>
      <c r="C36" s="43">
        <v>4777</v>
      </c>
      <c r="D36" s="43">
        <v>1130</v>
      </c>
      <c r="E36" s="43">
        <v>783</v>
      </c>
      <c r="F36" s="43">
        <v>656</v>
      </c>
      <c r="G36" s="43">
        <v>425</v>
      </c>
      <c r="H36" s="43">
        <v>417</v>
      </c>
      <c r="I36" s="44">
        <v>41</v>
      </c>
      <c r="J36" s="45">
        <v>18026</v>
      </c>
      <c r="K36" s="39"/>
      <c r="L36" s="40"/>
      <c r="M36" s="40"/>
      <c r="W36" s="40"/>
      <c r="X36" s="40"/>
    </row>
    <row r="37" spans="1:24" ht="14.25">
      <c r="A37" s="41" t="s">
        <v>79</v>
      </c>
      <c r="B37" s="42">
        <v>5360</v>
      </c>
      <c r="C37" s="43">
        <v>1716</v>
      </c>
      <c r="D37" s="43">
        <v>720</v>
      </c>
      <c r="E37" s="43">
        <v>902</v>
      </c>
      <c r="F37" s="43">
        <v>858</v>
      </c>
      <c r="G37" s="43">
        <v>245</v>
      </c>
      <c r="H37" s="43">
        <v>417</v>
      </c>
      <c r="I37" s="44">
        <v>26</v>
      </c>
      <c r="J37" s="45">
        <v>10244</v>
      </c>
      <c r="K37" s="39"/>
      <c r="L37" s="40"/>
      <c r="M37" s="40"/>
      <c r="W37" s="40"/>
      <c r="X37" s="40"/>
    </row>
    <row r="38" spans="1:24" ht="14.25">
      <c r="A38" s="41" t="s">
        <v>80</v>
      </c>
      <c r="B38" s="42">
        <v>5921</v>
      </c>
      <c r="C38" s="43">
        <v>2453</v>
      </c>
      <c r="D38" s="43">
        <v>1366</v>
      </c>
      <c r="E38" s="43">
        <v>860</v>
      </c>
      <c r="F38" s="43">
        <v>718</v>
      </c>
      <c r="G38" s="43">
        <v>214</v>
      </c>
      <c r="H38" s="43">
        <v>81</v>
      </c>
      <c r="I38" s="44">
        <v>28</v>
      </c>
      <c r="J38" s="45">
        <v>11641</v>
      </c>
      <c r="K38" s="39"/>
      <c r="L38" s="40"/>
      <c r="M38" s="40"/>
      <c r="W38" s="40"/>
      <c r="X38" s="40"/>
    </row>
    <row r="39" spans="1:24" ht="38.25">
      <c r="A39" s="46" t="s">
        <v>81</v>
      </c>
      <c r="B39" s="42">
        <v>2660</v>
      </c>
      <c r="C39" s="43">
        <v>995</v>
      </c>
      <c r="D39" s="43">
        <v>278</v>
      </c>
      <c r="E39" s="43">
        <v>132</v>
      </c>
      <c r="F39" s="43">
        <v>132</v>
      </c>
      <c r="G39" s="43">
        <v>345</v>
      </c>
      <c r="H39" s="43">
        <v>157</v>
      </c>
      <c r="I39" s="44">
        <v>17</v>
      </c>
      <c r="J39" s="45">
        <v>4716</v>
      </c>
      <c r="K39" s="39"/>
      <c r="L39" s="40"/>
      <c r="M39" s="40"/>
      <c r="W39" s="40"/>
      <c r="X39" s="40"/>
    </row>
    <row r="40" spans="1:24" ht="14.25">
      <c r="A40" s="41" t="s">
        <v>82</v>
      </c>
      <c r="B40" s="42">
        <v>11422</v>
      </c>
      <c r="C40" s="43">
        <v>3301</v>
      </c>
      <c r="D40" s="43">
        <v>1074</v>
      </c>
      <c r="E40" s="43">
        <v>982</v>
      </c>
      <c r="F40" s="43">
        <v>633</v>
      </c>
      <c r="G40" s="43">
        <v>545</v>
      </c>
      <c r="H40" s="43">
        <v>82</v>
      </c>
      <c r="I40" s="44">
        <v>45</v>
      </c>
      <c r="J40" s="45">
        <v>18084</v>
      </c>
      <c r="K40" s="39"/>
      <c r="L40" s="40"/>
      <c r="M40" s="40"/>
      <c r="W40" s="40"/>
      <c r="X40" s="40"/>
    </row>
    <row r="41" spans="1:24" ht="15" thickBot="1">
      <c r="A41" s="47" t="s">
        <v>83</v>
      </c>
      <c r="B41" s="48">
        <v>19161</v>
      </c>
      <c r="C41" s="49">
        <v>7345</v>
      </c>
      <c r="D41" s="49">
        <v>2142</v>
      </c>
      <c r="E41" s="49">
        <v>2559</v>
      </c>
      <c r="F41" s="49">
        <v>1929</v>
      </c>
      <c r="G41" s="49">
        <v>1073</v>
      </c>
      <c r="H41" s="49">
        <v>635</v>
      </c>
      <c r="I41" s="50">
        <v>106</v>
      </c>
      <c r="J41" s="51">
        <v>34950</v>
      </c>
      <c r="K41" s="39"/>
      <c r="L41" s="52"/>
      <c r="M41" s="39"/>
      <c r="W41" s="40"/>
      <c r="X41" s="40"/>
    </row>
    <row r="42" spans="1:24" ht="16.5" thickBot="1">
      <c r="A42" s="53" t="s">
        <v>84</v>
      </c>
      <c r="B42" s="54">
        <f t="shared" ref="B42:J42" si="0">SUM(B6:B41)</f>
        <v>499512</v>
      </c>
      <c r="C42" s="55">
        <f t="shared" si="0"/>
        <v>167807</v>
      </c>
      <c r="D42" s="55">
        <f t="shared" si="0"/>
        <v>47032</v>
      </c>
      <c r="E42" s="55">
        <f t="shared" si="0"/>
        <v>35243</v>
      </c>
      <c r="F42" s="55">
        <f t="shared" si="0"/>
        <v>33738</v>
      </c>
      <c r="G42" s="55">
        <f t="shared" si="0"/>
        <v>21310</v>
      </c>
      <c r="H42" s="55">
        <f t="shared" si="0"/>
        <v>14847</v>
      </c>
      <c r="I42" s="56">
        <f t="shared" si="0"/>
        <v>2427</v>
      </c>
      <c r="J42" s="57">
        <f t="shared" si="0"/>
        <v>821916</v>
      </c>
      <c r="K42" s="58"/>
      <c r="L42" s="52"/>
      <c r="M42" s="39"/>
      <c r="W42" s="52"/>
      <c r="X42" s="39"/>
    </row>
    <row r="43" spans="1:24">
      <c r="A43" s="59"/>
      <c r="B43" s="39"/>
      <c r="C43" s="39"/>
      <c r="D43" s="39"/>
      <c r="E43" s="39"/>
      <c r="F43" s="39"/>
      <c r="G43" s="39"/>
      <c r="H43" s="39"/>
      <c r="I43" s="39"/>
      <c r="J43" s="58"/>
      <c r="K43" s="39"/>
      <c r="L43" s="52"/>
      <c r="M43" s="39"/>
      <c r="W43" s="52"/>
      <c r="X43" s="39"/>
    </row>
    <row r="44" spans="1:24">
      <c r="A44" s="5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52"/>
      <c r="M44" s="39"/>
      <c r="W44" s="52"/>
      <c r="X44" s="39"/>
    </row>
    <row r="45" spans="1:24">
      <c r="A45" s="5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60"/>
      <c r="W45" s="52"/>
      <c r="X45" s="39"/>
    </row>
    <row r="46" spans="1:24">
      <c r="L46" s="60"/>
      <c r="W46" s="60"/>
    </row>
    <row r="47" spans="1:24">
      <c r="W47" s="60"/>
    </row>
  </sheetData>
  <mergeCells count="6">
    <mergeCell ref="A2:J2"/>
    <mergeCell ref="L2:U2"/>
    <mergeCell ref="W2:AF2"/>
    <mergeCell ref="A3:J3"/>
    <mergeCell ref="L3:U3"/>
    <mergeCell ref="W3:A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2014-08-22T10:52:03Z</dcterms:created>
  <dcterms:modified xsi:type="dcterms:W3CDTF">2014-08-22T10:52:17Z</dcterms:modified>
</cp:coreProperties>
</file>