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<sst xmlns="http://schemas.openxmlformats.org/spreadsheetml/2006/main" count="54" uniqueCount="50">
  <si>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Informaţia privind prezentarea declaraţiilor persoanelor asigurate, în mod electronic, pentru anul 2014</t>
  </si>
  <si>
    <t>Denumirea sectorului</t>
  </si>
  <si>
    <t>Trimestrul I</t>
  </si>
  <si>
    <t>Trimestrul II</t>
  </si>
  <si>
    <t xml:space="preserve">Total </t>
  </si>
  <si>
    <t>Electronic</t>
  </si>
  <si>
    <t>Web fără semnătură</t>
  </si>
  <si>
    <t>Web cu semnătură</t>
  </si>
  <si>
    <t>Total</t>
  </si>
  <si>
    <t>s. Botanica</t>
  </si>
  <si>
    <t>s. Buiucani</t>
  </si>
  <si>
    <t>s. Centru</t>
  </si>
  <si>
    <t>s. Ciocana</t>
  </si>
  <si>
    <t>s. Rîşcani</t>
  </si>
  <si>
    <t>Anenii Noi</t>
  </si>
  <si>
    <t>Bălţi</t>
  </si>
  <si>
    <t>Basarabeasca</t>
  </si>
  <si>
    <t>Briceni</t>
  </si>
  <si>
    <t>Cahul</t>
  </si>
  <si>
    <t>Călăraşi</t>
  </si>
  <si>
    <t>Cantemir</t>
  </si>
  <si>
    <t>Căuşeni</t>
  </si>
  <si>
    <t>Ceadîr-Lunga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</si>
  <si>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</si>
  <si>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</si>
  <si>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</si>
  <si>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</si>
  <si>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</si>
  <si>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</si>
  <si>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</si>
  <si>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</si>
  <si>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</si>
  <si>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</si>
  <si>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</si>
  <si>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</si>
  <si>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</si>
  <si>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</si>
  <si>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</si>
  <si>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</si>
  <si>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</si>
  <si>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</si>
  <si>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</si>
  <si>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</si>
  <si>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</si>
  <si>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</si>
  <si>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</si>
  <si>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</si>
  <si>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</si>
  <si>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</si>
  <si>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Vulcăneşti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</si>
</sst>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\-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left"/>
    </xf>
    <xf numFmtId="1" fontId="20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172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Continuous" wrapText="1"/>
    </xf>
    <xf numFmtId="3" fontId="25" fillId="0" borderId="11" xfId="0" applyNumberFormat="1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Continuous" wrapText="1"/>
    </xf>
    <xf numFmtId="0" fontId="23" fillId="0" borderId="12" xfId="0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left" wrapText="1" indent="1"/>
    </xf>
    <xf numFmtId="172" fontId="27" fillId="24" borderId="14" xfId="0" applyNumberFormat="1" applyFont="1" applyFill="1" applyBorder="1" applyAlignment="1">
      <alignment horizontal="center" wrapText="1"/>
    </xf>
    <xf numFmtId="0" fontId="20" fillId="24" borderId="15" xfId="0" applyNumberFormat="1" applyFont="1" applyFill="1" applyBorder="1" applyAlignment="1">
      <alignment horizontal="center"/>
    </xf>
    <xf numFmtId="3" fontId="27" fillId="24" borderId="16" xfId="0" applyNumberFormat="1" applyFont="1" applyFill="1" applyBorder="1" applyAlignment="1">
      <alignment horizontal="center" wrapText="1"/>
    </xf>
    <xf numFmtId="3" fontId="25" fillId="0" borderId="17" xfId="0" applyNumberFormat="1" applyFont="1" applyFill="1" applyBorder="1" applyAlignment="1">
      <alignment horizontal="center" wrapText="1"/>
    </xf>
    <xf numFmtId="3" fontId="20" fillId="0" borderId="18" xfId="0" applyNumberFormat="1" applyFont="1" applyFill="1" applyBorder="1" applyAlignment="1">
      <alignment horizontal="center" wrapText="1"/>
    </xf>
    <xf numFmtId="1" fontId="20" fillId="0" borderId="19" xfId="0" applyNumberFormat="1" applyFont="1" applyFill="1" applyBorder="1" applyAlignment="1">
      <alignment horizontal="center" wrapText="1"/>
    </xf>
    <xf numFmtId="2" fontId="28" fillId="24" borderId="20" xfId="0" applyNumberFormat="1" applyFont="1" applyFill="1" applyBorder="1" applyAlignment="1">
      <alignment horizontal="left" wrapText="1" indent="1"/>
    </xf>
    <xf numFmtId="172" fontId="27" fillId="24" borderId="21" xfId="0" applyNumberFormat="1" applyFont="1" applyFill="1" applyBorder="1" applyAlignment="1">
      <alignment horizontal="center" wrapText="1"/>
    </xf>
    <xf numFmtId="3" fontId="27" fillId="24" borderId="18" xfId="0" applyNumberFormat="1" applyFont="1" applyFill="1" applyBorder="1" applyAlignment="1">
      <alignment horizontal="center" wrapText="1"/>
    </xf>
    <xf numFmtId="1" fontId="20" fillId="24" borderId="15" xfId="0" applyNumberFormat="1" applyFont="1" applyFill="1" applyBorder="1" applyAlignment="1">
      <alignment horizontal="center" wrapText="1"/>
    </xf>
    <xf numFmtId="1" fontId="27" fillId="24" borderId="15" xfId="0" applyNumberFormat="1" applyFont="1" applyFill="1" applyBorder="1" applyAlignment="1">
      <alignment horizontal="center" wrapText="1"/>
    </xf>
    <xf numFmtId="2" fontId="28" fillId="24" borderId="13" xfId="0" applyNumberFormat="1" applyFont="1" applyFill="1" applyBorder="1" applyAlignment="1">
      <alignment horizontal="left" wrapText="1" indent="1"/>
    </xf>
    <xf numFmtId="2" fontId="28" fillId="0" borderId="20" xfId="0" applyNumberFormat="1" applyFont="1" applyFill="1" applyBorder="1" applyAlignment="1">
      <alignment horizontal="left" wrapText="1" indent="1"/>
    </xf>
    <xf numFmtId="172" fontId="27" fillId="0" borderId="21" xfId="0" applyNumberFormat="1" applyFont="1" applyFill="1" applyBorder="1" applyAlignment="1">
      <alignment horizontal="center" wrapText="1"/>
    </xf>
    <xf numFmtId="0" fontId="20" fillId="0" borderId="15" xfId="0" applyNumberFormat="1" applyFont="1" applyFill="1" applyBorder="1" applyAlignment="1">
      <alignment horizontal="center"/>
    </xf>
    <xf numFmtId="3" fontId="27" fillId="0" borderId="22" xfId="0" applyNumberFormat="1" applyFont="1" applyFill="1" applyBorder="1" applyAlignment="1">
      <alignment horizontal="center" wrapText="1"/>
    </xf>
    <xf numFmtId="3" fontId="27" fillId="0" borderId="23" xfId="0" applyNumberFormat="1" applyFont="1" applyFill="1" applyBorder="1" applyAlignment="1">
      <alignment horizontal="center" wrapText="1"/>
    </xf>
    <xf numFmtId="1" fontId="20" fillId="0" borderId="15" xfId="0" applyNumberFormat="1" applyFont="1" applyFill="1" applyBorder="1" applyAlignment="1">
      <alignment horizontal="center" wrapText="1"/>
    </xf>
    <xf numFmtId="1" fontId="27" fillId="0" borderId="15" xfId="0" applyNumberFormat="1" applyFont="1" applyFill="1" applyBorder="1" applyAlignment="1">
      <alignment horizontal="center" wrapText="1"/>
    </xf>
    <xf numFmtId="3" fontId="20" fillId="0" borderId="22" xfId="0" applyNumberFormat="1" applyFont="1" applyFill="1" applyBorder="1" applyAlignment="1">
      <alignment horizontal="center" wrapText="1"/>
    </xf>
    <xf numFmtId="2" fontId="28" fillId="0" borderId="13" xfId="0" applyNumberFormat="1" applyFont="1" applyFill="1" applyBorder="1" applyAlignment="1">
      <alignment horizontal="left" wrapText="1" indent="1"/>
    </xf>
    <xf numFmtId="0" fontId="20" fillId="0" borderId="24" xfId="0" applyNumberFormat="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 wrapText="1"/>
    </xf>
    <xf numFmtId="3" fontId="27" fillId="0" borderId="18" xfId="0" applyNumberFormat="1" applyFont="1" applyFill="1" applyBorder="1" applyAlignment="1">
      <alignment horizontal="center" wrapText="1"/>
    </xf>
    <xf numFmtId="172" fontId="27" fillId="0" borderId="14" xfId="0" applyNumberFormat="1" applyFont="1" applyFill="1" applyBorder="1" applyAlignment="1">
      <alignment horizontal="center" wrapText="1"/>
    </xf>
    <xf numFmtId="2" fontId="26" fillId="0" borderId="20" xfId="0" applyNumberFormat="1" applyFont="1" applyFill="1" applyBorder="1" applyAlignment="1">
      <alignment horizontal="left" vertical="center" wrapText="1" indent="1"/>
    </xf>
    <xf numFmtId="172" fontId="20" fillId="0" borderId="21" xfId="0" applyNumberFormat="1" applyFont="1" applyFill="1" applyBorder="1" applyAlignment="1">
      <alignment horizont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wrapText="1"/>
    </xf>
    <xf numFmtId="2" fontId="26" fillId="0" borderId="25" xfId="0" applyNumberFormat="1" applyFont="1" applyFill="1" applyBorder="1" applyAlignment="1">
      <alignment horizontal="left" vertical="center" wrapText="1" indent="1"/>
    </xf>
    <xf numFmtId="172" fontId="20" fillId="0" borderId="21" xfId="0" applyNumberFormat="1" applyFont="1" applyFill="1" applyBorder="1" applyAlignment="1">
      <alignment horizontal="center" vertical="center" wrapText="1"/>
    </xf>
    <xf numFmtId="2" fontId="28" fillId="0" borderId="26" xfId="0" applyNumberFormat="1" applyFont="1" applyFill="1" applyBorder="1" applyAlignment="1">
      <alignment horizontal="left" wrapText="1" indent="1"/>
    </xf>
    <xf numFmtId="2" fontId="26" fillId="0" borderId="20" xfId="0" applyNumberFormat="1" applyFont="1" applyFill="1" applyBorder="1" applyAlignment="1">
      <alignment horizontal="left" wrapText="1" indent="1"/>
    </xf>
    <xf numFmtId="0" fontId="26" fillId="24" borderId="20" xfId="0" applyFont="1" applyFill="1" applyBorder="1" applyAlignment="1">
      <alignment horizontal="left" indent="1"/>
    </xf>
    <xf numFmtId="172" fontId="20" fillId="24" borderId="21" xfId="0" applyNumberFormat="1" applyFont="1" applyFill="1" applyBorder="1" applyAlignment="1">
      <alignment horizontal="center" wrapText="1"/>
    </xf>
    <xf numFmtId="2" fontId="26" fillId="24" borderId="20" xfId="0" applyNumberFormat="1" applyFont="1" applyFill="1" applyBorder="1" applyAlignment="1">
      <alignment horizontal="left" vertical="center" wrapText="1" indent="1"/>
    </xf>
    <xf numFmtId="2" fontId="26" fillId="24" borderId="20" xfId="0" applyNumberFormat="1" applyFont="1" applyFill="1" applyBorder="1" applyAlignment="1">
      <alignment horizontal="left" wrapText="1" indent="1"/>
    </xf>
    <xf numFmtId="3" fontId="20" fillId="0" borderId="16" xfId="0" applyNumberFormat="1" applyFont="1" applyFill="1" applyBorder="1" applyAlignment="1">
      <alignment horizontal="center" wrapText="1"/>
    </xf>
    <xf numFmtId="172" fontId="20" fillId="0" borderId="21" xfId="0" applyNumberFormat="1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 horizontal="left" indent="1"/>
    </xf>
    <xf numFmtId="172" fontId="20" fillId="0" borderId="27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3" fontId="27" fillId="0" borderId="29" xfId="0" applyNumberFormat="1" applyFont="1" applyFill="1" applyBorder="1" applyAlignment="1">
      <alignment horizontal="center" wrapText="1"/>
    </xf>
    <xf numFmtId="3" fontId="25" fillId="0" borderId="30" xfId="0" applyNumberFormat="1" applyFont="1" applyFill="1" applyBorder="1" applyAlignment="1">
      <alignment horizontal="center" wrapText="1"/>
    </xf>
    <xf numFmtId="3" fontId="27" fillId="0" borderId="31" xfId="0" applyNumberFormat="1" applyFont="1" applyFill="1" applyBorder="1" applyAlignment="1">
      <alignment horizontal="center" wrapText="1"/>
    </xf>
    <xf numFmtId="1" fontId="20" fillId="0" borderId="28" xfId="0" applyNumberFormat="1" applyFont="1" applyFill="1" applyBorder="1" applyAlignment="1">
      <alignment horizontal="center" wrapText="1"/>
    </xf>
    <xf numFmtId="1" fontId="27" fillId="0" borderId="32" xfId="0" applyNumberFormat="1" applyFont="1" applyFill="1" applyBorder="1" applyAlignment="1">
      <alignment horizontal="center" wrapText="1"/>
    </xf>
    <xf numFmtId="0" fontId="29" fillId="0" borderId="33" xfId="0" applyFont="1" applyFill="1" applyBorder="1" applyAlignment="1">
      <alignment horizontal="left" indent="1"/>
    </xf>
    <xf numFmtId="3" fontId="22" fillId="0" borderId="10" xfId="0" applyNumberFormat="1" applyFont="1" applyFill="1" applyBorder="1" applyAlignment="1">
      <alignment horizontal="center"/>
    </xf>
    <xf numFmtId="0" fontId="22" fillId="0" borderId="34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 wrapText="1"/>
    </xf>
    <xf numFmtId="3" fontId="22" fillId="0" borderId="34" xfId="0" applyNumberFormat="1" applyFont="1" applyFill="1" applyBorder="1" applyAlignment="1">
      <alignment horizontal="center"/>
    </xf>
    <xf numFmtId="1" fontId="22" fillId="0" borderId="35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distributed"/>
    </xf>
    <xf numFmtId="14" fontId="19" fillId="0" borderId="0" xfId="0" applyNumberFormat="1" applyFont="1" applyFill="1" applyBorder="1" applyAlignment="1">
      <alignment horizontal="center" vertical="center"/>
    </xf>
    <xf numFmtId="172" fontId="21" fillId="0" borderId="36" xfId="0" applyNumberFormat="1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2" fillId="0" borderId="38" xfId="0" applyFon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Связанная ячейка" xfId="99"/>
    <cellStyle name="Текст предупреждения" xfId="100"/>
    <cellStyle name="Хороший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L7" sqref="L7"/>
    </sheetView>
  </sheetViews>
  <sheetFormatPr defaultColWidth="9.140625" defaultRowHeight="12.75"/>
  <cols>
    <col min="1" max="1" width="17.8515625" style="0" customWidth="1"/>
    <col min="2" max="2" width="8.421875" style="0" bestFit="1" customWidth="1"/>
    <col min="3" max="4" width="9.00390625" style="0" bestFit="1" customWidth="1"/>
    <col min="5" max="5" width="7.421875" style="0" bestFit="1" customWidth="1"/>
    <col min="6" max="6" width="8.421875" style="0" bestFit="1" customWidth="1"/>
    <col min="7" max="8" width="9.00390625" style="0" bestFit="1" customWidth="1"/>
    <col min="9" max="9" width="7.421875" style="0" bestFit="1" customWidth="1"/>
  </cols>
  <sheetData>
    <row r="1" spans="1:9" ht="12.75">
      <c r="A1" s="69" t="s">
        <v>0</v>
      </c>
      <c r="B1" s="69"/>
      <c r="C1" s="69"/>
      <c r="D1" s="69"/>
      <c r="E1" s="69"/>
      <c r="F1" s="69"/>
      <c r="G1" s="69"/>
      <c r="H1" s="69"/>
      <c r="I1" s="1"/>
    </row>
    <row r="2" spans="1:9" ht="19.5" customHeight="1">
      <c r="A2" s="69"/>
      <c r="B2" s="69"/>
      <c r="C2" s="69"/>
      <c r="D2" s="69"/>
      <c r="E2" s="69"/>
      <c r="F2" s="69"/>
      <c r="G2" s="69"/>
      <c r="H2" s="69"/>
      <c r="I2" s="1"/>
    </row>
    <row r="3" spans="1:9" ht="16.5" thickBot="1">
      <c r="A3" s="2"/>
      <c r="B3" s="70">
        <v>41852</v>
      </c>
      <c r="C3" s="70"/>
      <c r="D3" s="70"/>
      <c r="E3" s="70"/>
      <c r="F3" s="70"/>
      <c r="G3" s="70"/>
      <c r="H3" s="3"/>
      <c r="I3" s="1"/>
    </row>
    <row r="4" spans="1:9" ht="13.5" thickBot="1">
      <c r="A4" s="4" t="s">
        <v>1</v>
      </c>
      <c r="B4" s="71" t="s">
        <v>2</v>
      </c>
      <c r="C4" s="72"/>
      <c r="D4" s="72"/>
      <c r="E4" s="73"/>
      <c r="F4" s="74" t="s">
        <v>3</v>
      </c>
      <c r="G4" s="72"/>
      <c r="H4" s="72"/>
      <c r="I4" s="75"/>
    </row>
    <row r="5" spans="1:9" ht="22.5" thickBot="1">
      <c r="A5" s="5">
        <v>1</v>
      </c>
      <c r="B5" s="6" t="s">
        <v>5</v>
      </c>
      <c r="C5" s="7" t="s">
        <v>6</v>
      </c>
      <c r="D5" s="7" t="s">
        <v>7</v>
      </c>
      <c r="E5" s="8" t="s">
        <v>8</v>
      </c>
      <c r="F5" s="9" t="s">
        <v>5</v>
      </c>
      <c r="G5" s="10" t="s">
        <v>6</v>
      </c>
      <c r="H5" s="7" t="s">
        <v>7</v>
      </c>
      <c r="I5" s="11" t="s">
        <v>8</v>
      </c>
    </row>
    <row r="6" spans="1:9" ht="12.75">
      <c r="A6" s="12" t="s">
        <v>9</v>
      </c>
      <c r="B6" s="13">
        <v>44527</v>
      </c>
      <c r="C6" s="14">
        <v>15156</v>
      </c>
      <c r="D6" s="15">
        <v>3105</v>
      </c>
      <c r="E6" s="16">
        <f>B6+C6+D6</f>
        <v>62788</v>
      </c>
      <c r="F6" s="17">
        <v>37005</v>
      </c>
      <c r="G6" s="18">
        <v>17078</v>
      </c>
      <c r="H6" s="18">
        <v>3696</v>
      </c>
      <c r="I6" s="16">
        <f>F6+G6+H6</f>
        <v>57779</v>
      </c>
    </row>
    <row r="7" spans="1:9" ht="12.75">
      <c r="A7" s="19" t="s">
        <v>10</v>
      </c>
      <c r="B7" s="20">
        <v>49736</v>
      </c>
      <c r="C7" s="14">
        <v>23578</v>
      </c>
      <c r="D7" s="15">
        <v>22460</v>
      </c>
      <c r="E7" s="16">
        <f aca="true" t="shared" si="0" ref="E7:E47">B7+C7+D7</f>
        <v>95774</v>
      </c>
      <c r="F7" s="21">
        <v>46189</v>
      </c>
      <c r="G7" s="22">
        <v>21729</v>
      </c>
      <c r="H7" s="23">
        <v>23959</v>
      </c>
      <c r="I7" s="16">
        <f aca="true" t="shared" si="1" ref="I7:I47">F7+G7+H7</f>
        <v>91877</v>
      </c>
    </row>
    <row r="8" spans="1:9" ht="12.75">
      <c r="A8" s="24" t="s">
        <v>11</v>
      </c>
      <c r="B8" s="13">
        <v>63531</v>
      </c>
      <c r="C8" s="14">
        <v>29380</v>
      </c>
      <c r="D8" s="15">
        <v>34445</v>
      </c>
      <c r="E8" s="16">
        <f t="shared" si="0"/>
        <v>127356</v>
      </c>
      <c r="F8" s="21">
        <v>48599</v>
      </c>
      <c r="G8" s="22">
        <v>34488</v>
      </c>
      <c r="H8" s="23">
        <v>35534</v>
      </c>
      <c r="I8" s="16">
        <f t="shared" si="1"/>
        <v>118621</v>
      </c>
    </row>
    <row r="9" spans="1:9" ht="12.75">
      <c r="A9" s="25" t="s">
        <v>12</v>
      </c>
      <c r="B9" s="26">
        <v>29280</v>
      </c>
      <c r="C9" s="27">
        <v>11568</v>
      </c>
      <c r="D9" s="28">
        <v>3148</v>
      </c>
      <c r="E9" s="16">
        <f t="shared" si="0"/>
        <v>43996</v>
      </c>
      <c r="F9" s="29">
        <v>28534</v>
      </c>
      <c r="G9" s="30">
        <v>12094</v>
      </c>
      <c r="H9" s="31">
        <v>3405</v>
      </c>
      <c r="I9" s="16">
        <f t="shared" si="1"/>
        <v>44033</v>
      </c>
    </row>
    <row r="10" spans="1:9" ht="12.75">
      <c r="A10" s="25" t="s">
        <v>13</v>
      </c>
      <c r="B10" s="26">
        <v>41354</v>
      </c>
      <c r="C10" s="27">
        <v>30391</v>
      </c>
      <c r="D10" s="32">
        <v>16981</v>
      </c>
      <c r="E10" s="16">
        <f t="shared" si="0"/>
        <v>88726</v>
      </c>
      <c r="F10" s="17">
        <v>36782</v>
      </c>
      <c r="G10" s="30">
        <v>30196</v>
      </c>
      <c r="H10" s="31">
        <v>17871</v>
      </c>
      <c r="I10" s="16">
        <f t="shared" si="1"/>
        <v>84849</v>
      </c>
    </row>
    <row r="11" spans="1:9" ht="12.75">
      <c r="A11" s="33" t="s">
        <v>14</v>
      </c>
      <c r="B11" s="20">
        <v>11660</v>
      </c>
      <c r="C11" s="34">
        <v>344</v>
      </c>
      <c r="D11" s="35">
        <v>99</v>
      </c>
      <c r="E11" s="16">
        <f t="shared" si="0"/>
        <v>12103</v>
      </c>
      <c r="F11" s="36">
        <v>10240</v>
      </c>
      <c r="G11" s="30">
        <v>1180</v>
      </c>
      <c r="H11" s="31">
        <v>69</v>
      </c>
      <c r="I11" s="16">
        <f t="shared" si="1"/>
        <v>11489</v>
      </c>
    </row>
    <row r="12" spans="1:9" ht="12.75">
      <c r="A12" s="25" t="s">
        <v>15</v>
      </c>
      <c r="B12" s="37">
        <v>9692</v>
      </c>
      <c r="C12" s="27">
        <v>18728</v>
      </c>
      <c r="D12" s="35">
        <v>17313</v>
      </c>
      <c r="E12" s="16">
        <f t="shared" si="0"/>
        <v>45733</v>
      </c>
      <c r="F12" s="36">
        <v>7005</v>
      </c>
      <c r="G12" s="30">
        <v>17098</v>
      </c>
      <c r="H12" s="31">
        <v>21457</v>
      </c>
      <c r="I12" s="16">
        <f t="shared" si="1"/>
        <v>45560</v>
      </c>
    </row>
    <row r="13" spans="1:9" ht="12.75">
      <c r="A13" s="38" t="s">
        <v>16</v>
      </c>
      <c r="B13" s="39">
        <v>3046</v>
      </c>
      <c r="C13" s="27">
        <v>59</v>
      </c>
      <c r="D13" s="40"/>
      <c r="E13" s="16">
        <f t="shared" si="0"/>
        <v>3105</v>
      </c>
      <c r="F13" s="41">
        <v>2293</v>
      </c>
      <c r="G13" s="30">
        <v>851</v>
      </c>
      <c r="H13" s="31"/>
      <c r="I13" s="16">
        <f t="shared" si="1"/>
        <v>3144</v>
      </c>
    </row>
    <row r="14" spans="1:9" ht="12.75">
      <c r="A14" s="42" t="s">
        <v>17</v>
      </c>
      <c r="B14" s="43">
        <v>6915</v>
      </c>
      <c r="C14" s="27">
        <v>311</v>
      </c>
      <c r="D14" s="35">
        <v>1186</v>
      </c>
      <c r="E14" s="16">
        <f t="shared" si="0"/>
        <v>8412</v>
      </c>
      <c r="F14" s="36">
        <v>7352</v>
      </c>
      <c r="G14" s="30">
        <v>304</v>
      </c>
      <c r="H14" s="31">
        <v>1209</v>
      </c>
      <c r="I14" s="16">
        <f t="shared" si="1"/>
        <v>8865</v>
      </c>
    </row>
    <row r="15" spans="1:9" ht="12.75">
      <c r="A15" s="44" t="s">
        <v>18</v>
      </c>
      <c r="B15" s="43">
        <v>15401</v>
      </c>
      <c r="C15" s="27">
        <v>4196</v>
      </c>
      <c r="D15" s="35">
        <v>235</v>
      </c>
      <c r="E15" s="16">
        <f t="shared" si="0"/>
        <v>19832</v>
      </c>
      <c r="F15" s="36">
        <v>10409</v>
      </c>
      <c r="G15" s="30">
        <v>8792</v>
      </c>
      <c r="H15" s="31">
        <v>395</v>
      </c>
      <c r="I15" s="16">
        <f t="shared" si="1"/>
        <v>19596</v>
      </c>
    </row>
    <row r="16" spans="1:9" ht="12.75">
      <c r="A16" s="12" t="s">
        <v>19</v>
      </c>
      <c r="B16" s="39">
        <v>4295</v>
      </c>
      <c r="C16" s="27">
        <v>4318</v>
      </c>
      <c r="D16" s="35">
        <v>462</v>
      </c>
      <c r="E16" s="16">
        <f t="shared" si="0"/>
        <v>9075</v>
      </c>
      <c r="F16" s="36">
        <v>1898</v>
      </c>
      <c r="G16" s="30">
        <v>6206</v>
      </c>
      <c r="H16" s="31">
        <v>488</v>
      </c>
      <c r="I16" s="16">
        <f t="shared" si="1"/>
        <v>8592</v>
      </c>
    </row>
    <row r="17" spans="1:9" ht="12.75">
      <c r="A17" s="45" t="s">
        <v>20</v>
      </c>
      <c r="B17" s="39">
        <v>5130</v>
      </c>
      <c r="C17" s="27">
        <v>1273</v>
      </c>
      <c r="D17" s="32">
        <v>1068</v>
      </c>
      <c r="E17" s="16">
        <f t="shared" si="0"/>
        <v>7471</v>
      </c>
      <c r="F17" s="41">
        <v>5034</v>
      </c>
      <c r="G17" s="30">
        <v>1333</v>
      </c>
      <c r="H17" s="31">
        <v>1210</v>
      </c>
      <c r="I17" s="16">
        <f t="shared" si="1"/>
        <v>7577</v>
      </c>
    </row>
    <row r="18" spans="1:9" ht="12.75">
      <c r="A18" s="45" t="s">
        <v>21</v>
      </c>
      <c r="B18" s="39">
        <v>9227</v>
      </c>
      <c r="C18" s="27">
        <v>486</v>
      </c>
      <c r="D18" s="35">
        <v>279</v>
      </c>
      <c r="E18" s="16">
        <f t="shared" si="0"/>
        <v>9992</v>
      </c>
      <c r="F18" s="36">
        <v>9277</v>
      </c>
      <c r="G18" s="30">
        <v>323</v>
      </c>
      <c r="H18" s="31">
        <v>476</v>
      </c>
      <c r="I18" s="16">
        <f t="shared" si="1"/>
        <v>10076</v>
      </c>
    </row>
    <row r="19" spans="1:9" ht="12.75">
      <c r="A19" s="46" t="s">
        <v>22</v>
      </c>
      <c r="B19" s="47">
        <v>8605</v>
      </c>
      <c r="C19" s="14">
        <v>1063</v>
      </c>
      <c r="D19" s="15">
        <v>471</v>
      </c>
      <c r="E19" s="16">
        <f t="shared" si="0"/>
        <v>10139</v>
      </c>
      <c r="F19" s="21">
        <v>8227</v>
      </c>
      <c r="G19" s="22">
        <v>1036</v>
      </c>
      <c r="H19" s="23">
        <v>539</v>
      </c>
      <c r="I19" s="16">
        <f t="shared" si="1"/>
        <v>9802</v>
      </c>
    </row>
    <row r="20" spans="1:9" ht="12.75">
      <c r="A20" s="45" t="s">
        <v>23</v>
      </c>
      <c r="B20" s="43">
        <v>611</v>
      </c>
      <c r="C20" s="27">
        <v>3188</v>
      </c>
      <c r="D20" s="35">
        <v>3435</v>
      </c>
      <c r="E20" s="16">
        <f t="shared" si="0"/>
        <v>7234</v>
      </c>
      <c r="F20" s="36">
        <v>336</v>
      </c>
      <c r="G20" s="30">
        <v>3083</v>
      </c>
      <c r="H20" s="31">
        <v>3702</v>
      </c>
      <c r="I20" s="16">
        <f t="shared" si="1"/>
        <v>7121</v>
      </c>
    </row>
    <row r="21" spans="1:9" ht="12.75">
      <c r="A21" s="46" t="s">
        <v>24</v>
      </c>
      <c r="B21" s="47">
        <v>11539</v>
      </c>
      <c r="C21" s="14">
        <v>634</v>
      </c>
      <c r="D21" s="15">
        <v>67</v>
      </c>
      <c r="E21" s="16">
        <f t="shared" si="0"/>
        <v>12240</v>
      </c>
      <c r="F21" s="21">
        <v>10722</v>
      </c>
      <c r="G21" s="22">
        <v>615</v>
      </c>
      <c r="H21" s="23">
        <v>100</v>
      </c>
      <c r="I21" s="16">
        <f t="shared" si="1"/>
        <v>11437</v>
      </c>
    </row>
    <row r="22" spans="1:9" ht="12.75">
      <c r="A22" s="48" t="s">
        <v>25</v>
      </c>
      <c r="B22" s="47">
        <v>7161</v>
      </c>
      <c r="C22" s="14">
        <v>614</v>
      </c>
      <c r="D22" s="15">
        <v>61</v>
      </c>
      <c r="E22" s="16">
        <f t="shared" si="0"/>
        <v>7836</v>
      </c>
      <c r="F22" s="21">
        <v>7618</v>
      </c>
      <c r="G22" s="22">
        <v>534</v>
      </c>
      <c r="H22" s="23">
        <v>88</v>
      </c>
      <c r="I22" s="16">
        <f t="shared" si="1"/>
        <v>8240</v>
      </c>
    </row>
    <row r="23" spans="1:9" ht="12.75">
      <c r="A23" s="45" t="s">
        <v>26</v>
      </c>
      <c r="B23" s="39">
        <v>4786</v>
      </c>
      <c r="C23" s="27">
        <v>1091</v>
      </c>
      <c r="D23" s="35">
        <v>124</v>
      </c>
      <c r="E23" s="16">
        <f t="shared" si="0"/>
        <v>6001</v>
      </c>
      <c r="F23" s="36">
        <v>4849</v>
      </c>
      <c r="G23" s="30">
        <v>1103</v>
      </c>
      <c r="H23" s="31">
        <v>135</v>
      </c>
      <c r="I23" s="16">
        <f t="shared" si="1"/>
        <v>6087</v>
      </c>
    </row>
    <row r="24" spans="1:9" ht="12.75">
      <c r="A24" s="49" t="s">
        <v>27</v>
      </c>
      <c r="B24" s="47">
        <v>6721</v>
      </c>
      <c r="C24" s="14">
        <v>2294</v>
      </c>
      <c r="D24" s="15">
        <v>2038</v>
      </c>
      <c r="E24" s="16">
        <f t="shared" si="0"/>
        <v>11053</v>
      </c>
      <c r="F24" s="21">
        <v>5610</v>
      </c>
      <c r="G24" s="22">
        <v>3122</v>
      </c>
      <c r="H24" s="23">
        <v>2419</v>
      </c>
      <c r="I24" s="16">
        <f t="shared" si="1"/>
        <v>11151</v>
      </c>
    </row>
    <row r="25" spans="1:9" ht="12.75">
      <c r="A25" s="45" t="s">
        <v>28</v>
      </c>
      <c r="B25" s="39">
        <v>3470</v>
      </c>
      <c r="C25" s="27">
        <v>50</v>
      </c>
      <c r="D25" s="35"/>
      <c r="E25" s="16">
        <f t="shared" si="0"/>
        <v>3520</v>
      </c>
      <c r="F25" s="36">
        <v>3797</v>
      </c>
      <c r="G25" s="30">
        <v>64</v>
      </c>
      <c r="H25" s="31">
        <v>1</v>
      </c>
      <c r="I25" s="16">
        <f t="shared" si="1"/>
        <v>3862</v>
      </c>
    </row>
    <row r="26" spans="1:9" ht="12.75">
      <c r="A26" s="45" t="s">
        <v>29</v>
      </c>
      <c r="B26" s="39">
        <v>9003</v>
      </c>
      <c r="C26" s="27">
        <v>1484</v>
      </c>
      <c r="D26" s="32">
        <v>1492</v>
      </c>
      <c r="E26" s="16">
        <f t="shared" si="0"/>
        <v>11979</v>
      </c>
      <c r="F26" s="41">
        <v>8127</v>
      </c>
      <c r="G26" s="30">
        <v>1568</v>
      </c>
      <c r="H26" s="31">
        <v>2203</v>
      </c>
      <c r="I26" s="16">
        <f t="shared" si="1"/>
        <v>11898</v>
      </c>
    </row>
    <row r="27" spans="1:9" ht="12.75">
      <c r="A27" s="45" t="s">
        <v>30</v>
      </c>
      <c r="B27" s="39">
        <v>8071</v>
      </c>
      <c r="C27" s="27">
        <v>883</v>
      </c>
      <c r="D27" s="35">
        <v>150</v>
      </c>
      <c r="E27" s="16">
        <f t="shared" si="0"/>
        <v>9104</v>
      </c>
      <c r="F27" s="36">
        <v>6359</v>
      </c>
      <c r="G27" s="30">
        <v>1036</v>
      </c>
      <c r="H27" s="31">
        <v>171</v>
      </c>
      <c r="I27" s="16">
        <f t="shared" si="1"/>
        <v>7566</v>
      </c>
    </row>
    <row r="28" spans="1:9" ht="12.75">
      <c r="A28" s="45" t="s">
        <v>31</v>
      </c>
      <c r="B28" s="39">
        <v>4876</v>
      </c>
      <c r="C28" s="27">
        <v>3449</v>
      </c>
      <c r="D28" s="35">
        <v>2816</v>
      </c>
      <c r="E28" s="16">
        <f t="shared" si="0"/>
        <v>11141</v>
      </c>
      <c r="F28" s="36">
        <v>3862</v>
      </c>
      <c r="G28" s="30">
        <v>3992</v>
      </c>
      <c r="H28" s="31">
        <v>3123</v>
      </c>
      <c r="I28" s="16">
        <f t="shared" si="1"/>
        <v>10977</v>
      </c>
    </row>
    <row r="29" spans="1:9" ht="12.75">
      <c r="A29" s="45" t="s">
        <v>32</v>
      </c>
      <c r="B29" s="43">
        <v>6331</v>
      </c>
      <c r="C29" s="27">
        <v>500</v>
      </c>
      <c r="D29" s="35">
        <v>440</v>
      </c>
      <c r="E29" s="16">
        <f t="shared" si="0"/>
        <v>7271</v>
      </c>
      <c r="F29" s="36">
        <v>5464</v>
      </c>
      <c r="G29" s="30">
        <v>946</v>
      </c>
      <c r="H29" s="31">
        <v>1080</v>
      </c>
      <c r="I29" s="16">
        <f t="shared" si="1"/>
        <v>7490</v>
      </c>
    </row>
    <row r="30" spans="1:9" ht="12.75">
      <c r="A30" s="45" t="s">
        <v>33</v>
      </c>
      <c r="B30" s="39">
        <v>10764</v>
      </c>
      <c r="C30" s="27">
        <v>1662</v>
      </c>
      <c r="D30" s="35">
        <v>490</v>
      </c>
      <c r="E30" s="16">
        <f t="shared" si="0"/>
        <v>12916</v>
      </c>
      <c r="F30" s="36">
        <v>9943</v>
      </c>
      <c r="G30" s="30">
        <v>2431</v>
      </c>
      <c r="H30" s="31">
        <v>567</v>
      </c>
      <c r="I30" s="16">
        <f t="shared" si="1"/>
        <v>12941</v>
      </c>
    </row>
    <row r="31" spans="1:9" ht="12.75">
      <c r="A31" s="38" t="s">
        <v>34</v>
      </c>
      <c r="B31" s="39">
        <v>3418</v>
      </c>
      <c r="C31" s="27">
        <v>8472</v>
      </c>
      <c r="D31" s="32">
        <v>1412</v>
      </c>
      <c r="E31" s="16">
        <f t="shared" si="0"/>
        <v>13302</v>
      </c>
      <c r="F31" s="41">
        <v>1091</v>
      </c>
      <c r="G31" s="30">
        <v>8861</v>
      </c>
      <c r="H31" s="31">
        <v>1599</v>
      </c>
      <c r="I31" s="16">
        <f t="shared" si="1"/>
        <v>11551</v>
      </c>
    </row>
    <row r="32" spans="1:9" ht="12.75">
      <c r="A32" s="45" t="s">
        <v>35</v>
      </c>
      <c r="B32" s="39">
        <v>4704</v>
      </c>
      <c r="C32" s="27">
        <v>403</v>
      </c>
      <c r="D32" s="35"/>
      <c r="E32" s="16">
        <f t="shared" si="0"/>
        <v>5107</v>
      </c>
      <c r="F32" s="36">
        <v>4285</v>
      </c>
      <c r="G32" s="30">
        <v>566</v>
      </c>
      <c r="H32" s="31">
        <v>22</v>
      </c>
      <c r="I32" s="16">
        <f t="shared" si="1"/>
        <v>4873</v>
      </c>
    </row>
    <row r="33" spans="1:9" ht="12.75">
      <c r="A33" s="45" t="s">
        <v>36</v>
      </c>
      <c r="B33" s="39">
        <v>6342</v>
      </c>
      <c r="C33" s="27">
        <v>201</v>
      </c>
      <c r="D33" s="32">
        <v>81</v>
      </c>
      <c r="E33" s="16">
        <f t="shared" si="0"/>
        <v>6624</v>
      </c>
      <c r="F33" s="41">
        <v>6246</v>
      </c>
      <c r="G33" s="30">
        <v>302</v>
      </c>
      <c r="H33" s="31">
        <v>83</v>
      </c>
      <c r="I33" s="16">
        <f t="shared" si="1"/>
        <v>6631</v>
      </c>
    </row>
    <row r="34" spans="1:9" ht="12.75">
      <c r="A34" s="45" t="s">
        <v>37</v>
      </c>
      <c r="B34" s="39">
        <v>5183</v>
      </c>
      <c r="C34" s="27">
        <v>320</v>
      </c>
      <c r="D34" s="32">
        <v>168</v>
      </c>
      <c r="E34" s="16">
        <f t="shared" si="0"/>
        <v>5671</v>
      </c>
      <c r="F34" s="41">
        <v>5103</v>
      </c>
      <c r="G34" s="30">
        <v>489</v>
      </c>
      <c r="H34" s="31">
        <v>341</v>
      </c>
      <c r="I34" s="16">
        <f t="shared" si="1"/>
        <v>5933</v>
      </c>
    </row>
    <row r="35" spans="1:9" ht="12.75">
      <c r="A35" s="45" t="s">
        <v>38</v>
      </c>
      <c r="B35" s="39">
        <v>1989</v>
      </c>
      <c r="C35" s="27">
        <v>11854</v>
      </c>
      <c r="D35" s="35">
        <v>2764</v>
      </c>
      <c r="E35" s="16">
        <f t="shared" si="0"/>
        <v>16607</v>
      </c>
      <c r="F35" s="36">
        <v>396</v>
      </c>
      <c r="G35" s="30">
        <v>11802</v>
      </c>
      <c r="H35" s="31">
        <v>3879</v>
      </c>
      <c r="I35" s="16">
        <f t="shared" si="1"/>
        <v>16077</v>
      </c>
    </row>
    <row r="36" spans="1:9" ht="12.75">
      <c r="A36" s="45" t="s">
        <v>39</v>
      </c>
      <c r="B36" s="39">
        <v>6304</v>
      </c>
      <c r="C36" s="27">
        <v>44</v>
      </c>
      <c r="D36" s="35">
        <v>182</v>
      </c>
      <c r="E36" s="16">
        <f t="shared" si="0"/>
        <v>6530</v>
      </c>
      <c r="F36" s="36">
        <v>5939</v>
      </c>
      <c r="G36" s="30">
        <v>183</v>
      </c>
      <c r="H36" s="31">
        <v>397</v>
      </c>
      <c r="I36" s="16">
        <f t="shared" si="1"/>
        <v>6519</v>
      </c>
    </row>
    <row r="37" spans="1:9" ht="12.75">
      <c r="A37" s="49" t="s">
        <v>40</v>
      </c>
      <c r="B37" s="47">
        <v>7182</v>
      </c>
      <c r="C37" s="14">
        <v>464</v>
      </c>
      <c r="D37" s="15">
        <v>400</v>
      </c>
      <c r="E37" s="16">
        <f t="shared" si="0"/>
        <v>8046</v>
      </c>
      <c r="F37" s="21">
        <v>6907</v>
      </c>
      <c r="G37" s="22">
        <v>640</v>
      </c>
      <c r="H37" s="23">
        <v>550</v>
      </c>
      <c r="I37" s="16">
        <f t="shared" si="1"/>
        <v>8097</v>
      </c>
    </row>
    <row r="38" spans="1:9" ht="12.75">
      <c r="A38" s="45" t="s">
        <v>41</v>
      </c>
      <c r="B38" s="39">
        <v>5177</v>
      </c>
      <c r="C38" s="27">
        <v>2701</v>
      </c>
      <c r="D38" s="35">
        <v>1585</v>
      </c>
      <c r="E38" s="16">
        <f t="shared" si="0"/>
        <v>9463</v>
      </c>
      <c r="F38" s="36">
        <v>3406</v>
      </c>
      <c r="G38" s="30">
        <v>3312</v>
      </c>
      <c r="H38" s="31">
        <v>1613</v>
      </c>
      <c r="I38" s="16">
        <f t="shared" si="1"/>
        <v>8331</v>
      </c>
    </row>
    <row r="39" spans="1:9" ht="12.75">
      <c r="A39" s="45" t="s">
        <v>42</v>
      </c>
      <c r="B39" s="39">
        <v>4530</v>
      </c>
      <c r="C39" s="27">
        <v>75</v>
      </c>
      <c r="D39" s="35">
        <v>28</v>
      </c>
      <c r="E39" s="16">
        <f t="shared" si="0"/>
        <v>4633</v>
      </c>
      <c r="F39" s="36">
        <v>4105</v>
      </c>
      <c r="G39" s="30">
        <v>142</v>
      </c>
      <c r="H39" s="31">
        <v>35</v>
      </c>
      <c r="I39" s="16">
        <f t="shared" si="1"/>
        <v>4282</v>
      </c>
    </row>
    <row r="40" spans="1:9" ht="12.75">
      <c r="A40" s="45" t="s">
        <v>43</v>
      </c>
      <c r="B40" s="39">
        <v>10539</v>
      </c>
      <c r="C40" s="27">
        <v>3201</v>
      </c>
      <c r="D40" s="35">
        <v>1534</v>
      </c>
      <c r="E40" s="16">
        <f t="shared" si="0"/>
        <v>15274</v>
      </c>
      <c r="F40" s="36">
        <v>9842</v>
      </c>
      <c r="G40" s="30">
        <v>2350</v>
      </c>
      <c r="H40" s="31">
        <v>1687</v>
      </c>
      <c r="I40" s="16">
        <f t="shared" si="1"/>
        <v>13879</v>
      </c>
    </row>
    <row r="41" spans="1:9" ht="12.75">
      <c r="A41" s="45" t="s">
        <v>44</v>
      </c>
      <c r="B41" s="39">
        <v>1114</v>
      </c>
      <c r="C41" s="27">
        <v>6758</v>
      </c>
      <c r="D41" s="35">
        <v>786</v>
      </c>
      <c r="E41" s="16">
        <f t="shared" si="0"/>
        <v>8658</v>
      </c>
      <c r="F41" s="36">
        <v>534</v>
      </c>
      <c r="G41" s="30">
        <v>7225</v>
      </c>
      <c r="H41" s="31">
        <v>925</v>
      </c>
      <c r="I41" s="16">
        <f t="shared" si="1"/>
        <v>8684</v>
      </c>
    </row>
    <row r="42" spans="1:9" ht="12.75">
      <c r="A42" s="45" t="s">
        <v>45</v>
      </c>
      <c r="B42" s="39">
        <v>10062</v>
      </c>
      <c r="C42" s="27">
        <v>693</v>
      </c>
      <c r="D42" s="35">
        <v>729</v>
      </c>
      <c r="E42" s="16">
        <f t="shared" si="0"/>
        <v>11484</v>
      </c>
      <c r="F42" s="36">
        <v>8490</v>
      </c>
      <c r="G42" s="30">
        <v>783</v>
      </c>
      <c r="H42" s="31">
        <v>769</v>
      </c>
      <c r="I42" s="16">
        <f t="shared" si="1"/>
        <v>10042</v>
      </c>
    </row>
    <row r="43" spans="1:9" ht="12.75">
      <c r="A43" s="45" t="s">
        <v>46</v>
      </c>
      <c r="B43" s="39">
        <v>6321</v>
      </c>
      <c r="C43" s="27">
        <v>107</v>
      </c>
      <c r="D43" s="50"/>
      <c r="E43" s="16">
        <f t="shared" si="0"/>
        <v>6428</v>
      </c>
      <c r="F43" s="17">
        <v>5316</v>
      </c>
      <c r="G43" s="30">
        <v>648</v>
      </c>
      <c r="H43" s="30"/>
      <c r="I43" s="16">
        <f t="shared" si="1"/>
        <v>5964</v>
      </c>
    </row>
    <row r="44" spans="1:9" ht="12.75">
      <c r="A44" s="45" t="s">
        <v>47</v>
      </c>
      <c r="B44" s="51">
        <v>6586</v>
      </c>
      <c r="C44" s="27">
        <v>208</v>
      </c>
      <c r="D44" s="35">
        <v>91</v>
      </c>
      <c r="E44" s="16">
        <f t="shared" si="0"/>
        <v>6885</v>
      </c>
      <c r="F44" s="36">
        <v>6821</v>
      </c>
      <c r="G44" s="30">
        <v>166</v>
      </c>
      <c r="H44" s="31">
        <v>152</v>
      </c>
      <c r="I44" s="16">
        <f t="shared" si="1"/>
        <v>7139</v>
      </c>
    </row>
    <row r="45" spans="1:9" ht="12.75">
      <c r="A45" s="45" t="s">
        <v>48</v>
      </c>
      <c r="B45" s="51">
        <v>15950</v>
      </c>
      <c r="C45" s="27">
        <v>590</v>
      </c>
      <c r="D45" s="52">
        <v>47</v>
      </c>
      <c r="E45" s="16">
        <f t="shared" si="0"/>
        <v>16587</v>
      </c>
      <c r="F45" s="53">
        <v>11800</v>
      </c>
      <c r="G45" s="30">
        <v>4556</v>
      </c>
      <c r="H45" s="31">
        <v>55</v>
      </c>
      <c r="I45" s="16">
        <f t="shared" si="1"/>
        <v>16411</v>
      </c>
    </row>
    <row r="46" spans="1:9" ht="13.5" thickBot="1">
      <c r="A46" s="54" t="s">
        <v>49</v>
      </c>
      <c r="B46" s="55">
        <v>3761</v>
      </c>
      <c r="C46" s="56">
        <v>345</v>
      </c>
      <c r="D46" s="57">
        <v>428</v>
      </c>
      <c r="E46" s="58">
        <f t="shared" si="0"/>
        <v>4534</v>
      </c>
      <c r="F46" s="59">
        <v>3844</v>
      </c>
      <c r="G46" s="60">
        <v>114</v>
      </c>
      <c r="H46" s="61">
        <v>702</v>
      </c>
      <c r="I46" s="58">
        <f t="shared" si="1"/>
        <v>4660</v>
      </c>
    </row>
    <row r="47" spans="1:9" ht="13.5" thickBot="1">
      <c r="A47" s="62" t="s">
        <v>4</v>
      </c>
      <c r="B47" s="63">
        <f>SUM(B6:B46)</f>
        <v>474894</v>
      </c>
      <c r="C47" s="64">
        <f>SUM(C6:C46)</f>
        <v>193136</v>
      </c>
      <c r="D47" s="65">
        <f>SUM(D6:D46)</f>
        <v>122600</v>
      </c>
      <c r="E47" s="66">
        <f t="shared" si="0"/>
        <v>790630</v>
      </c>
      <c r="F47" s="67">
        <f>SUM(F6:F46)</f>
        <v>409656</v>
      </c>
      <c r="G47" s="68">
        <f>SUM(G6:G46)</f>
        <v>213341</v>
      </c>
      <c r="H47" s="63">
        <f>SUM(H6:H46)</f>
        <v>136706</v>
      </c>
      <c r="I47" s="66">
        <f t="shared" si="1"/>
        <v>759703</v>
      </c>
    </row>
  </sheetData>
  <mergeCells count="4">
    <mergeCell ref="A1:H2"/>
    <mergeCell ref="B3:G3"/>
    <mergeCell ref="B4:E4"/>
    <mergeCell ref="F4:I4"/>
  </mergeCells>
  <printOptions horizontalCentered="1"/>
  <pageMargins left="0.5118110236220472" right="0.7480314960629921" top="0.984251968503937" bottom="0.5905511811023623" header="0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CTAS_Cadar-Lunga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natalia.rosu</dc:creator>
  <cp:keywords/>
  <dc:description/>
  <cp:lastModifiedBy>natalia.rosu</cp:lastModifiedBy>
  <dcterms:created xsi:type="dcterms:W3CDTF">2014-08-01T08:27:10Z</dcterms:created>
  <dcterms:modified xsi:type="dcterms:W3CDTF">2014-08-04T05:42:46Z</dcterms:modified>
  <cp:category/>
  <cp:version/>
  <cp:contentType/>
  <cp:contentStatus/>
</cp:coreProperties>
</file>