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9155" windowHeight="6465"/>
  </bookViews>
  <sheets>
    <sheet name="Foaie1" sheetId="1" r:id="rId1"/>
  </sheets>
  <calcPr calcId="145621"/>
</workbook>
</file>

<file path=xl/calcChain.xml><?xml version="1.0" encoding="utf-8"?>
<calcChain xmlns="http://schemas.openxmlformats.org/spreadsheetml/2006/main">
  <c r="AB5" i="1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28"/>
</calcChain>
</file>

<file path=xl/sharedStrings.xml><?xml version="1.0" encoding="utf-8"?>
<sst xmlns="http://schemas.openxmlformats.org/spreadsheetml/2006/main" count="121" uniqueCount="39">
  <si>
    <t>Nr.</t>
  </si>
  <si>
    <t>Specia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</si>
  <si>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</si>
  <si>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</si>
  <si>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</si>
  <si>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</si>
  <si>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</si>
  <si>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</si>
  <si>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</si>
  <si>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</si>
  <si>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Sptembrie</t>
  </si>
  <si>
    <t>Octombrie</t>
  </si>
  <si>
    <t>Noiembrie</t>
  </si>
  <si>
    <t>Decembrie</t>
  </si>
  <si>
    <t>Total</t>
  </si>
  <si>
    <t>kg</t>
  </si>
  <si>
    <t>Babușcă</t>
  </si>
  <si>
    <t>Clean</t>
  </si>
  <si>
    <t>Avat</t>
  </si>
  <si>
    <t>Roșioară</t>
  </si>
  <si>
    <t>Cosaș</t>
  </si>
  <si>
    <t>Scobar</t>
  </si>
  <si>
    <t>Batcă</t>
  </si>
  <si>
    <t>Plătică</t>
  </si>
  <si>
    <t>Cosac</t>
  </si>
  <si>
    <t>Caras</t>
  </si>
  <si>
    <t>Crap</t>
  </si>
  <si>
    <t>Novac</t>
  </si>
  <si>
    <t>Sânger</t>
  </si>
  <si>
    <t>Somn</t>
  </si>
  <si>
    <t>Biban</t>
  </si>
  <si>
    <t>Știucă</t>
  </si>
  <si>
    <t>Șalău</t>
  </si>
  <si>
    <t>Scrumbie</t>
  </si>
  <si>
    <t xml:space="preserve"> Fluviul Nistru</t>
  </si>
  <si>
    <t>Capturile pescuitului industrial/comercial în obiectivele acvatice piscicole naturale ale Republicii Moldova</t>
  </si>
  <si>
    <t>Buc.</t>
  </si>
  <si>
    <t xml:space="preserve"> Râul Prut</t>
  </si>
  <si>
    <t>Morunaș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</si>
</sst>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45"/>
  <sheetViews>
    <sheetView tabSelected="1" topLeftCell="C1" zoomScale="80" zoomScaleNormal="80" workbookViewId="0">
      <selection activeCell="J8" sqref="J8"/>
    </sheetView>
  </sheetViews>
  <sheetFormatPr defaultRowHeight="18.75"/>
  <cols>
    <col min="1" max="1" width="9.140625" style="1"/>
    <col min="2" max="2" width="5.28515625" style="1" customWidth="1"/>
    <col min="3" max="3" width="11.140625" style="1" customWidth="1"/>
    <col min="4" max="4" width="7" style="1" customWidth="1"/>
    <col min="5" max="5" width="6.42578125" style="1" customWidth="1"/>
    <col min="6" max="6" width="6.85546875" style="1" customWidth="1"/>
    <col min="7" max="7" width="6.5703125" style="1" customWidth="1"/>
    <col min="8" max="8" width="8.42578125" style="1" customWidth="1"/>
    <col min="9" max="9" width="6.28515625" style="1" customWidth="1"/>
    <col min="10" max="10" width="7" style="1" customWidth="1"/>
    <col min="11" max="11" width="7.28515625" style="1" customWidth="1"/>
    <col min="12" max="12" width="8.42578125" style="1" customWidth="1"/>
    <col min="13" max="13" width="5.7109375" style="1" customWidth="1"/>
    <col min="14" max="14" width="8.140625" style="1" customWidth="1"/>
    <col min="15" max="15" width="7.140625" style="1" customWidth="1"/>
    <col min="16" max="16" width="9" style="1" customWidth="1"/>
    <col min="17" max="17" width="7.42578125" style="1" customWidth="1"/>
    <col min="18" max="18" width="8" style="1" customWidth="1"/>
    <col min="19" max="19" width="10.7109375" style="1" customWidth="1"/>
    <col min="20" max="20" width="7" style="1" customWidth="1"/>
    <col min="21" max="21" width="9.140625" style="1"/>
    <col min="22" max="22" width="7" style="1" customWidth="1"/>
    <col min="23" max="23" width="10.140625" style="1" customWidth="1"/>
    <col min="24" max="24" width="7.28515625" style="1" customWidth="1"/>
    <col min="25" max="25" width="9.140625" style="1"/>
    <col min="26" max="26" width="6.140625" style="1" customWidth="1"/>
    <col min="27" max="27" width="10.140625" style="1" customWidth="1"/>
    <col min="28" max="28" width="8.42578125" style="1" customWidth="1"/>
    <col min="29" max="29" width="12.5703125" style="1" customWidth="1"/>
    <col min="30" max="16384" width="9.140625" style="1"/>
  </cols>
  <sheetData>
    <row r="1" spans="2:29" ht="21" thickBot="1">
      <c r="B1" s="16" t="s">
        <v>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2:29">
      <c r="B2" s="13" t="s">
        <v>34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</row>
    <row r="3" spans="2:29">
      <c r="B3" s="19" t="s">
        <v>0</v>
      </c>
      <c r="C3" s="10" t="s">
        <v>1</v>
      </c>
      <c r="D3" s="11" t="s">
        <v>2</v>
      </c>
      <c r="E3" s="12"/>
      <c r="F3" s="11" t="s">
        <v>3</v>
      </c>
      <c r="G3" s="12"/>
      <c r="H3" s="11" t="s">
        <v>4</v>
      </c>
      <c r="I3" s="12"/>
      <c r="J3" s="11" t="s">
        <v>5</v>
      </c>
      <c r="K3" s="12"/>
      <c r="L3" s="11" t="s">
        <v>6</v>
      </c>
      <c r="M3" s="12"/>
      <c r="N3" s="11" t="s">
        <v>7</v>
      </c>
      <c r="O3" s="12"/>
      <c r="P3" s="11" t="s">
        <v>8</v>
      </c>
      <c r="Q3" s="12"/>
      <c r="R3" s="11" t="s">
        <v>9</v>
      </c>
      <c r="S3" s="12"/>
      <c r="T3" s="11" t="s">
        <v>10</v>
      </c>
      <c r="U3" s="12"/>
      <c r="V3" s="11" t="s">
        <v>11</v>
      </c>
      <c r="W3" s="12"/>
      <c r="X3" s="21" t="s">
        <v>12</v>
      </c>
      <c r="Y3" s="22"/>
      <c r="Z3" s="11" t="s">
        <v>13</v>
      </c>
      <c r="AA3" s="12"/>
      <c r="AB3" s="11" t="s">
        <v>14</v>
      </c>
      <c r="AC3" s="18"/>
    </row>
    <row r="4" spans="2:29">
      <c r="B4" s="20"/>
      <c r="C4" s="2"/>
      <c r="D4" s="5" t="s">
        <v>36</v>
      </c>
      <c r="E4" s="5" t="s">
        <v>15</v>
      </c>
      <c r="F4" s="5" t="s">
        <v>36</v>
      </c>
      <c r="G4" s="5" t="s">
        <v>15</v>
      </c>
      <c r="H4" s="5" t="s">
        <v>36</v>
      </c>
      <c r="I4" s="5" t="s">
        <v>15</v>
      </c>
      <c r="J4" s="5" t="s">
        <v>36</v>
      </c>
      <c r="K4" s="5" t="s">
        <v>15</v>
      </c>
      <c r="L4" s="5" t="s">
        <v>36</v>
      </c>
      <c r="M4" s="5" t="s">
        <v>15</v>
      </c>
      <c r="N4" s="5" t="s">
        <v>36</v>
      </c>
      <c r="O4" s="5" t="s">
        <v>15</v>
      </c>
      <c r="P4" s="5" t="s">
        <v>36</v>
      </c>
      <c r="Q4" s="5" t="s">
        <v>15</v>
      </c>
      <c r="R4" s="5" t="s">
        <v>36</v>
      </c>
      <c r="S4" s="5" t="s">
        <v>15</v>
      </c>
      <c r="T4" s="5" t="s">
        <v>36</v>
      </c>
      <c r="U4" s="5" t="s">
        <v>15</v>
      </c>
      <c r="V4" s="5" t="s">
        <v>36</v>
      </c>
      <c r="W4" s="5" t="s">
        <v>15</v>
      </c>
      <c r="X4" s="5" t="s">
        <v>36</v>
      </c>
      <c r="Y4" s="5" t="s">
        <v>15</v>
      </c>
      <c r="Z4" s="5" t="s">
        <v>36</v>
      </c>
      <c r="AA4" s="5" t="s">
        <v>15</v>
      </c>
      <c r="AB4" s="3" t="s">
        <v>36</v>
      </c>
      <c r="AC4" s="4" t="s">
        <v>15</v>
      </c>
    </row>
    <row r="5" spans="2:29">
      <c r="B5" s="6">
        <v>1</v>
      </c>
      <c r="C5" s="5" t="s">
        <v>16</v>
      </c>
      <c r="D5" s="5">
        <v>27</v>
      </c>
      <c r="E5" s="5">
        <v>10.5</v>
      </c>
      <c r="F5" s="5">
        <v>89</v>
      </c>
      <c r="G5" s="5">
        <v>49</v>
      </c>
      <c r="H5" s="5">
        <v>205</v>
      </c>
      <c r="I5" s="5">
        <v>57.9</v>
      </c>
      <c r="J5" s="5">
        <v>0</v>
      </c>
      <c r="K5" s="5">
        <v>0</v>
      </c>
      <c r="L5" s="5">
        <v>1</v>
      </c>
      <c r="M5" s="5">
        <v>0.18</v>
      </c>
      <c r="N5" s="5">
        <v>0</v>
      </c>
      <c r="O5" s="5">
        <v>0</v>
      </c>
      <c r="P5" s="5">
        <v>104</v>
      </c>
      <c r="Q5" s="5">
        <v>59</v>
      </c>
      <c r="R5" s="5">
        <v>132</v>
      </c>
      <c r="S5" s="5">
        <v>65.400000000000006</v>
      </c>
      <c r="T5" s="5">
        <v>169</v>
      </c>
      <c r="U5" s="5">
        <v>91</v>
      </c>
      <c r="V5" s="5">
        <v>161</v>
      </c>
      <c r="W5" s="5">
        <v>91.5</v>
      </c>
      <c r="X5" s="5">
        <v>399</v>
      </c>
      <c r="Y5" s="5">
        <v>151.4</v>
      </c>
      <c r="Z5" s="5">
        <v>88</v>
      </c>
      <c r="AA5" s="5">
        <v>52.3</v>
      </c>
      <c r="AB5" s="5">
        <f>D5+F5+H5+J5+L5+N5+P5+R5+T5+V5+X5+Z5</f>
        <v>1375</v>
      </c>
      <c r="AC5" s="7">
        <f>E5+G5+I5+K5+M5+O5+Q5+S5+U5+W5+Y5+AA5</f>
        <v>628.17999999999995</v>
      </c>
    </row>
    <row r="6" spans="2:29">
      <c r="B6" s="6">
        <v>2</v>
      </c>
      <c r="C6" s="5" t="s">
        <v>17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</v>
      </c>
      <c r="Q6" s="5">
        <v>5.4</v>
      </c>
      <c r="R6" s="5">
        <v>11</v>
      </c>
      <c r="S6" s="5">
        <v>14</v>
      </c>
      <c r="T6" s="5">
        <v>10</v>
      </c>
      <c r="U6" s="5">
        <v>11</v>
      </c>
      <c r="V6" s="5">
        <v>2</v>
      </c>
      <c r="W6" s="5">
        <v>2</v>
      </c>
      <c r="X6" s="5">
        <v>1</v>
      </c>
      <c r="Y6" s="5">
        <v>2</v>
      </c>
      <c r="Z6" s="5">
        <v>0</v>
      </c>
      <c r="AA6" s="5">
        <v>0</v>
      </c>
      <c r="AB6" s="5">
        <f t="shared" ref="AB6:AB22" si="0">D6+F6+H6+J6+L6+N6+P6+R6+T6+V6+X6+Z6</f>
        <v>29</v>
      </c>
      <c r="AC6" s="7">
        <f t="shared" ref="AC6:AC22" si="1">E6+G6+I6+K6+M6+O6+Q6+S6+U6+W6+Y6+AA6</f>
        <v>34.4</v>
      </c>
    </row>
    <row r="7" spans="2:29">
      <c r="B7" s="6">
        <v>3</v>
      </c>
      <c r="C7" s="5" t="s">
        <v>18</v>
      </c>
      <c r="D7" s="5">
        <v>18</v>
      </c>
      <c r="E7" s="5">
        <v>24.5</v>
      </c>
      <c r="F7" s="5">
        <v>33</v>
      </c>
      <c r="G7" s="5">
        <v>34.200000000000003</v>
      </c>
      <c r="H7" s="5">
        <v>58</v>
      </c>
      <c r="I7" s="5">
        <v>61.5</v>
      </c>
      <c r="J7" s="5">
        <v>0</v>
      </c>
      <c r="K7" s="5">
        <v>0</v>
      </c>
      <c r="L7" s="5">
        <v>1</v>
      </c>
      <c r="M7" s="5">
        <v>0.28000000000000003</v>
      </c>
      <c r="N7" s="5">
        <v>0</v>
      </c>
      <c r="O7" s="5">
        <v>0</v>
      </c>
      <c r="P7" s="5">
        <v>21</v>
      </c>
      <c r="Q7" s="5">
        <v>31</v>
      </c>
      <c r="R7" s="5">
        <v>16</v>
      </c>
      <c r="S7" s="5">
        <v>24.5</v>
      </c>
      <c r="T7" s="5">
        <v>47</v>
      </c>
      <c r="U7" s="5">
        <v>68.5</v>
      </c>
      <c r="V7" s="5">
        <v>45</v>
      </c>
      <c r="W7" s="5">
        <v>82</v>
      </c>
      <c r="X7" s="5">
        <v>35</v>
      </c>
      <c r="Y7" s="5">
        <v>48.4</v>
      </c>
      <c r="Z7" s="5">
        <v>10</v>
      </c>
      <c r="AA7" s="5">
        <v>14</v>
      </c>
      <c r="AB7" s="5">
        <f t="shared" si="0"/>
        <v>284</v>
      </c>
      <c r="AC7" s="7">
        <f t="shared" si="1"/>
        <v>388.88</v>
      </c>
    </row>
    <row r="8" spans="2:29">
      <c r="B8" s="6">
        <v>4</v>
      </c>
      <c r="C8" s="5" t="s">
        <v>19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0.7</v>
      </c>
      <c r="Z8" s="5">
        <v>14</v>
      </c>
      <c r="AA8" s="5">
        <v>7.4</v>
      </c>
      <c r="AB8" s="5">
        <f t="shared" si="0"/>
        <v>15</v>
      </c>
      <c r="AC8" s="7">
        <f t="shared" si="1"/>
        <v>8.1</v>
      </c>
    </row>
    <row r="9" spans="2:29">
      <c r="B9" s="6">
        <v>5</v>
      </c>
      <c r="C9" s="5" t="s">
        <v>20</v>
      </c>
      <c r="D9" s="5">
        <v>0</v>
      </c>
      <c r="E9" s="5">
        <v>0</v>
      </c>
      <c r="F9" s="5">
        <v>9</v>
      </c>
      <c r="G9" s="5">
        <v>12</v>
      </c>
      <c r="H9" s="5">
        <v>5</v>
      </c>
      <c r="I9" s="5">
        <v>3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15</v>
      </c>
      <c r="S9" s="5">
        <v>19</v>
      </c>
      <c r="T9" s="5">
        <v>3</v>
      </c>
      <c r="U9" s="5">
        <v>7.5</v>
      </c>
      <c r="V9" s="5">
        <v>11</v>
      </c>
      <c r="W9" s="5">
        <v>26.5</v>
      </c>
      <c r="X9" s="5">
        <v>5</v>
      </c>
      <c r="Y9" s="5">
        <v>22</v>
      </c>
      <c r="Z9" s="5">
        <v>24</v>
      </c>
      <c r="AA9" s="5">
        <v>94</v>
      </c>
      <c r="AB9" s="5">
        <f t="shared" si="0"/>
        <v>72</v>
      </c>
      <c r="AC9" s="7">
        <f t="shared" si="1"/>
        <v>184</v>
      </c>
    </row>
    <row r="10" spans="2:29">
      <c r="B10" s="6">
        <v>6</v>
      </c>
      <c r="C10" s="5" t="s">
        <v>21</v>
      </c>
      <c r="D10" s="5">
        <v>0</v>
      </c>
      <c r="E10" s="5">
        <v>0</v>
      </c>
      <c r="F10" s="5">
        <v>0</v>
      </c>
      <c r="G10" s="5">
        <v>0</v>
      </c>
      <c r="H10" s="5">
        <v>67</v>
      </c>
      <c r="I10" s="5">
        <v>58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0.1</v>
      </c>
      <c r="P10" s="5">
        <v>2</v>
      </c>
      <c r="Q10" s="5">
        <v>1.7</v>
      </c>
      <c r="R10" s="5">
        <v>17</v>
      </c>
      <c r="S10" s="5">
        <v>9.5</v>
      </c>
      <c r="T10" s="5">
        <v>41</v>
      </c>
      <c r="U10" s="5">
        <v>24</v>
      </c>
      <c r="V10" s="5">
        <v>46</v>
      </c>
      <c r="W10" s="5">
        <v>31</v>
      </c>
      <c r="X10" s="5">
        <v>30</v>
      </c>
      <c r="Y10" s="5">
        <v>21</v>
      </c>
      <c r="Z10" s="5">
        <v>25</v>
      </c>
      <c r="AA10" s="5">
        <v>18.5</v>
      </c>
      <c r="AB10" s="5">
        <f t="shared" si="0"/>
        <v>229</v>
      </c>
      <c r="AC10" s="7">
        <f t="shared" si="1"/>
        <v>163.80000000000001</v>
      </c>
    </row>
    <row r="11" spans="2:29">
      <c r="B11" s="6">
        <v>7</v>
      </c>
      <c r="C11" s="5" t="s">
        <v>22</v>
      </c>
      <c r="D11" s="5">
        <v>0</v>
      </c>
      <c r="E11" s="5">
        <v>0</v>
      </c>
      <c r="F11" s="5">
        <v>16</v>
      </c>
      <c r="G11" s="5">
        <v>6</v>
      </c>
      <c r="H11" s="5">
        <v>76</v>
      </c>
      <c r="I11" s="5">
        <v>36.700000000000003</v>
      </c>
      <c r="J11" s="5">
        <v>0</v>
      </c>
      <c r="K11" s="5">
        <v>0</v>
      </c>
      <c r="L11" s="5">
        <v>3</v>
      </c>
      <c r="M11" s="5">
        <v>0.3</v>
      </c>
      <c r="N11" s="5">
        <v>1</v>
      </c>
      <c r="O11" s="5">
        <v>0.1</v>
      </c>
      <c r="P11" s="5">
        <v>0</v>
      </c>
      <c r="Q11" s="5">
        <v>0</v>
      </c>
      <c r="R11" s="5">
        <v>61</v>
      </c>
      <c r="S11" s="5">
        <v>35</v>
      </c>
      <c r="T11" s="5">
        <v>0</v>
      </c>
      <c r="U11" s="5">
        <v>0</v>
      </c>
      <c r="V11" s="5">
        <v>5</v>
      </c>
      <c r="W11" s="5">
        <v>0.4</v>
      </c>
      <c r="X11" s="5">
        <v>3</v>
      </c>
      <c r="Y11" s="5">
        <v>0.4</v>
      </c>
      <c r="Z11" s="5">
        <v>0</v>
      </c>
      <c r="AA11" s="5">
        <v>0</v>
      </c>
      <c r="AB11" s="5">
        <f t="shared" si="0"/>
        <v>165</v>
      </c>
      <c r="AC11" s="7">
        <f t="shared" si="1"/>
        <v>78.900000000000006</v>
      </c>
    </row>
    <row r="12" spans="2:29">
      <c r="B12" s="6">
        <v>8</v>
      </c>
      <c r="C12" s="5" t="s">
        <v>23</v>
      </c>
      <c r="D12" s="5">
        <v>153</v>
      </c>
      <c r="E12" s="5">
        <v>132.30000000000001</v>
      </c>
      <c r="F12" s="5">
        <v>332</v>
      </c>
      <c r="G12" s="5">
        <v>254.3</v>
      </c>
      <c r="H12" s="5">
        <v>1206</v>
      </c>
      <c r="I12" s="5">
        <v>711</v>
      </c>
      <c r="J12" s="5">
        <v>2</v>
      </c>
      <c r="K12" s="5">
        <v>1</v>
      </c>
      <c r="L12" s="5">
        <v>10</v>
      </c>
      <c r="M12" s="5">
        <v>6.5</v>
      </c>
      <c r="N12" s="5">
        <v>2</v>
      </c>
      <c r="O12" s="5">
        <v>1.2</v>
      </c>
      <c r="P12" s="5">
        <v>706</v>
      </c>
      <c r="Q12" s="5">
        <v>558.1</v>
      </c>
      <c r="R12" s="5">
        <v>512</v>
      </c>
      <c r="S12" s="5">
        <v>387.7</v>
      </c>
      <c r="T12" s="5">
        <v>1078</v>
      </c>
      <c r="U12" s="5">
        <v>726.7</v>
      </c>
      <c r="V12" s="5">
        <v>1039</v>
      </c>
      <c r="W12" s="5">
        <v>611.69999999999993</v>
      </c>
      <c r="X12" s="5">
        <v>632</v>
      </c>
      <c r="Y12" s="5">
        <v>404.1</v>
      </c>
      <c r="Z12" s="5">
        <v>561</v>
      </c>
      <c r="AA12" s="5">
        <v>319.60000000000002</v>
      </c>
      <c r="AB12" s="5">
        <f t="shared" si="0"/>
        <v>6233</v>
      </c>
      <c r="AC12" s="7">
        <f t="shared" si="1"/>
        <v>4114.2</v>
      </c>
    </row>
    <row r="13" spans="2:29">
      <c r="B13" s="6">
        <v>9</v>
      </c>
      <c r="C13" s="5" t="s">
        <v>24</v>
      </c>
      <c r="D13" s="5">
        <v>1</v>
      </c>
      <c r="E13" s="5">
        <v>2</v>
      </c>
      <c r="F13" s="5">
        <v>3</v>
      </c>
      <c r="G13" s="5">
        <v>2</v>
      </c>
      <c r="H13" s="5">
        <v>917</v>
      </c>
      <c r="I13" s="5">
        <v>399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8</v>
      </c>
      <c r="Q13" s="5">
        <v>3</v>
      </c>
      <c r="R13" s="5">
        <v>5</v>
      </c>
      <c r="S13" s="5">
        <v>3</v>
      </c>
      <c r="T13" s="5">
        <v>6</v>
      </c>
      <c r="U13" s="5">
        <v>3</v>
      </c>
      <c r="V13" s="5">
        <v>132</v>
      </c>
      <c r="W13" s="5">
        <v>41.86</v>
      </c>
      <c r="X13" s="5">
        <v>221</v>
      </c>
      <c r="Y13" s="5">
        <v>33.9</v>
      </c>
      <c r="Z13" s="5">
        <v>55</v>
      </c>
      <c r="AA13" s="5">
        <v>37.5</v>
      </c>
      <c r="AB13" s="5">
        <f t="shared" si="0"/>
        <v>1348</v>
      </c>
      <c r="AC13" s="7">
        <f t="shared" si="1"/>
        <v>525.26</v>
      </c>
    </row>
    <row r="14" spans="2:29">
      <c r="B14" s="6">
        <v>10</v>
      </c>
      <c r="C14" s="5" t="s">
        <v>25</v>
      </c>
      <c r="D14" s="5">
        <v>57</v>
      </c>
      <c r="E14" s="5">
        <v>28</v>
      </c>
      <c r="F14" s="5">
        <v>292</v>
      </c>
      <c r="G14" s="5">
        <v>193.3</v>
      </c>
      <c r="H14" s="5">
        <v>1175</v>
      </c>
      <c r="I14" s="5">
        <v>359.6</v>
      </c>
      <c r="J14" s="5">
        <v>2</v>
      </c>
      <c r="K14" s="5">
        <v>0.5</v>
      </c>
      <c r="L14" s="5">
        <v>4</v>
      </c>
      <c r="M14" s="5">
        <v>1.9</v>
      </c>
      <c r="N14" s="5">
        <v>12</v>
      </c>
      <c r="O14" s="5">
        <v>4</v>
      </c>
      <c r="P14" s="5">
        <v>474</v>
      </c>
      <c r="Q14" s="5">
        <v>198.4</v>
      </c>
      <c r="R14" s="5">
        <v>662</v>
      </c>
      <c r="S14" s="5">
        <v>265.60000000000002</v>
      </c>
      <c r="T14" s="5">
        <v>1066</v>
      </c>
      <c r="U14" s="5">
        <v>453.5</v>
      </c>
      <c r="V14" s="5">
        <v>742</v>
      </c>
      <c r="W14" s="5">
        <v>320.7</v>
      </c>
      <c r="X14" s="5">
        <v>794</v>
      </c>
      <c r="Y14" s="5">
        <v>358.29999999999995</v>
      </c>
      <c r="Z14" s="5">
        <v>522</v>
      </c>
      <c r="AA14" s="5">
        <v>210.5</v>
      </c>
      <c r="AB14" s="5">
        <f t="shared" si="0"/>
        <v>5802</v>
      </c>
      <c r="AC14" s="7">
        <f t="shared" si="1"/>
        <v>2394.3000000000002</v>
      </c>
    </row>
    <row r="15" spans="2:29">
      <c r="B15" s="6">
        <v>11</v>
      </c>
      <c r="C15" s="5" t="s">
        <v>26</v>
      </c>
      <c r="D15" s="5">
        <v>14</v>
      </c>
      <c r="E15" s="5">
        <v>87</v>
      </c>
      <c r="F15" s="5">
        <v>66</v>
      </c>
      <c r="G15" s="5">
        <v>215.4</v>
      </c>
      <c r="H15" s="5">
        <v>65</v>
      </c>
      <c r="I15" s="5">
        <v>179.9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92</v>
      </c>
      <c r="Q15" s="5">
        <v>242.8</v>
      </c>
      <c r="R15" s="5">
        <v>81</v>
      </c>
      <c r="S15" s="5">
        <v>209.5</v>
      </c>
      <c r="T15" s="5">
        <v>68</v>
      </c>
      <c r="U15" s="5">
        <v>165.7</v>
      </c>
      <c r="V15" s="5">
        <v>74</v>
      </c>
      <c r="W15" s="5">
        <v>221.2</v>
      </c>
      <c r="X15" s="5">
        <v>145</v>
      </c>
      <c r="Y15" s="5">
        <v>456.3</v>
      </c>
      <c r="Z15" s="5">
        <v>86</v>
      </c>
      <c r="AA15" s="5">
        <v>248.5</v>
      </c>
      <c r="AB15" s="5">
        <f t="shared" si="0"/>
        <v>691</v>
      </c>
      <c r="AC15" s="7">
        <f t="shared" si="1"/>
        <v>2026.3</v>
      </c>
    </row>
    <row r="16" spans="2:29">
      <c r="B16" s="6">
        <v>12</v>
      </c>
      <c r="C16" s="5" t="s">
        <v>27</v>
      </c>
      <c r="D16" s="5">
        <v>0</v>
      </c>
      <c r="E16" s="5">
        <v>0</v>
      </c>
      <c r="F16" s="5">
        <v>4</v>
      </c>
      <c r="G16" s="5">
        <v>17</v>
      </c>
      <c r="H16" s="5">
        <v>20</v>
      </c>
      <c r="I16" s="5">
        <v>73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6</v>
      </c>
      <c r="Q16" s="5">
        <v>35</v>
      </c>
      <c r="R16" s="5">
        <v>16</v>
      </c>
      <c r="S16" s="5">
        <v>63</v>
      </c>
      <c r="T16" s="5">
        <v>2</v>
      </c>
      <c r="U16" s="5">
        <v>9</v>
      </c>
      <c r="V16" s="5">
        <v>38</v>
      </c>
      <c r="W16" s="5">
        <v>156</v>
      </c>
      <c r="X16" s="5">
        <v>16</v>
      </c>
      <c r="Y16" s="5">
        <v>64</v>
      </c>
      <c r="Z16" s="5">
        <v>6</v>
      </c>
      <c r="AA16" s="5">
        <v>40</v>
      </c>
      <c r="AB16" s="5">
        <f t="shared" si="0"/>
        <v>108</v>
      </c>
      <c r="AC16" s="7">
        <f t="shared" si="1"/>
        <v>457</v>
      </c>
    </row>
    <row r="17" spans="2:29">
      <c r="B17" s="6">
        <v>13</v>
      </c>
      <c r="C17" s="5" t="s">
        <v>28</v>
      </c>
      <c r="D17" s="5">
        <v>62</v>
      </c>
      <c r="E17" s="5">
        <v>287</v>
      </c>
      <c r="F17" s="5">
        <v>138</v>
      </c>
      <c r="G17" s="5">
        <v>586</v>
      </c>
      <c r="H17" s="5">
        <v>71</v>
      </c>
      <c r="I17" s="5">
        <v>274.2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70</v>
      </c>
      <c r="Q17" s="5">
        <v>322.3</v>
      </c>
      <c r="R17" s="5">
        <v>55</v>
      </c>
      <c r="S17" s="5">
        <v>324</v>
      </c>
      <c r="T17" s="5">
        <v>73</v>
      </c>
      <c r="U17" s="5">
        <v>299.5</v>
      </c>
      <c r="V17" s="5">
        <v>99</v>
      </c>
      <c r="W17" s="5">
        <v>459.5</v>
      </c>
      <c r="X17" s="5">
        <v>313</v>
      </c>
      <c r="Y17" s="5">
        <v>1044</v>
      </c>
      <c r="Z17" s="5">
        <v>197</v>
      </c>
      <c r="AA17" s="5">
        <v>969</v>
      </c>
      <c r="AB17" s="5">
        <f t="shared" si="0"/>
        <v>1078</v>
      </c>
      <c r="AC17" s="7">
        <f t="shared" si="1"/>
        <v>4565.5</v>
      </c>
    </row>
    <row r="18" spans="2:29">
      <c r="B18" s="6">
        <v>14</v>
      </c>
      <c r="C18" s="5" t="s">
        <v>29</v>
      </c>
      <c r="D18" s="5">
        <v>3</v>
      </c>
      <c r="E18" s="5">
        <v>16</v>
      </c>
      <c r="F18" s="5">
        <v>7</v>
      </c>
      <c r="G18" s="5">
        <v>21</v>
      </c>
      <c r="H18" s="5">
        <v>5</v>
      </c>
      <c r="I18" s="5">
        <v>23.3</v>
      </c>
      <c r="J18" s="5">
        <v>0</v>
      </c>
      <c r="K18" s="5">
        <v>0</v>
      </c>
      <c r="L18" s="5">
        <v>1</v>
      </c>
      <c r="M18" s="5">
        <v>1.4</v>
      </c>
      <c r="N18" s="5">
        <v>1</v>
      </c>
      <c r="O18" s="5">
        <v>1.6</v>
      </c>
      <c r="P18" s="5">
        <v>30</v>
      </c>
      <c r="Q18" s="5">
        <v>113</v>
      </c>
      <c r="R18" s="5">
        <v>49</v>
      </c>
      <c r="S18" s="5">
        <v>161</v>
      </c>
      <c r="T18" s="5">
        <v>26</v>
      </c>
      <c r="U18" s="5">
        <v>86</v>
      </c>
      <c r="V18" s="5">
        <v>56</v>
      </c>
      <c r="W18" s="5">
        <v>214.5</v>
      </c>
      <c r="X18" s="5">
        <v>25</v>
      </c>
      <c r="Y18" s="5">
        <v>97.3</v>
      </c>
      <c r="Z18" s="5">
        <v>13</v>
      </c>
      <c r="AA18" s="5">
        <v>61.5</v>
      </c>
      <c r="AB18" s="5">
        <f t="shared" si="0"/>
        <v>216</v>
      </c>
      <c r="AC18" s="7">
        <f t="shared" si="1"/>
        <v>796.59999999999991</v>
      </c>
    </row>
    <row r="19" spans="2:29">
      <c r="B19" s="6">
        <v>15</v>
      </c>
      <c r="C19" s="5" t="s">
        <v>30</v>
      </c>
      <c r="D19" s="5">
        <v>21</v>
      </c>
      <c r="E19" s="5">
        <v>10.3</v>
      </c>
      <c r="F19" s="5">
        <v>70</v>
      </c>
      <c r="G19" s="5">
        <v>32.700000000000003</v>
      </c>
      <c r="H19" s="5">
        <v>198</v>
      </c>
      <c r="I19" s="5">
        <v>63</v>
      </c>
      <c r="J19" s="5">
        <v>1</v>
      </c>
      <c r="K19" s="5">
        <v>0.2</v>
      </c>
      <c r="L19" s="5">
        <v>0</v>
      </c>
      <c r="M19" s="5">
        <v>0</v>
      </c>
      <c r="N19" s="5">
        <v>0</v>
      </c>
      <c r="O19" s="5">
        <v>0</v>
      </c>
      <c r="P19" s="5">
        <v>134</v>
      </c>
      <c r="Q19" s="5">
        <v>56.6</v>
      </c>
      <c r="R19" s="5">
        <v>119</v>
      </c>
      <c r="S19" s="5">
        <v>52.8</v>
      </c>
      <c r="T19" s="5">
        <v>550</v>
      </c>
      <c r="U19" s="5">
        <v>143.9</v>
      </c>
      <c r="V19" s="5">
        <v>234</v>
      </c>
      <c r="W19" s="5">
        <v>115.4</v>
      </c>
      <c r="X19" s="5">
        <v>166</v>
      </c>
      <c r="Y19" s="5">
        <v>76.900000000000006</v>
      </c>
      <c r="Z19" s="5">
        <v>108</v>
      </c>
      <c r="AA19" s="5">
        <v>41.5</v>
      </c>
      <c r="AB19" s="5">
        <f t="shared" si="0"/>
        <v>1601</v>
      </c>
      <c r="AC19" s="7">
        <f t="shared" si="1"/>
        <v>593.29999999999995</v>
      </c>
    </row>
    <row r="20" spans="2:29">
      <c r="B20" s="6">
        <v>16</v>
      </c>
      <c r="C20" s="5" t="s">
        <v>31</v>
      </c>
      <c r="D20" s="5">
        <v>21</v>
      </c>
      <c r="E20" s="5">
        <v>45.5</v>
      </c>
      <c r="F20" s="5">
        <v>35</v>
      </c>
      <c r="G20" s="5">
        <v>48.9</v>
      </c>
      <c r="H20" s="5">
        <v>42</v>
      </c>
      <c r="I20" s="5">
        <v>72.599999999999994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10</v>
      </c>
      <c r="Q20" s="5">
        <v>18.5</v>
      </c>
      <c r="R20" s="5">
        <v>17</v>
      </c>
      <c r="S20" s="5">
        <v>24.6</v>
      </c>
      <c r="T20" s="5">
        <v>20</v>
      </c>
      <c r="U20" s="5">
        <v>31.2</v>
      </c>
      <c r="V20" s="5">
        <v>24</v>
      </c>
      <c r="W20" s="5">
        <v>37.5</v>
      </c>
      <c r="X20" s="5">
        <v>41</v>
      </c>
      <c r="Y20" s="5">
        <v>60.8</v>
      </c>
      <c r="Z20" s="5">
        <v>46</v>
      </c>
      <c r="AA20" s="5">
        <v>71.5</v>
      </c>
      <c r="AB20" s="5">
        <f t="shared" si="0"/>
        <v>256</v>
      </c>
      <c r="AC20" s="7">
        <f t="shared" si="1"/>
        <v>411.09999999999997</v>
      </c>
    </row>
    <row r="21" spans="2:29">
      <c r="B21" s="6">
        <v>17</v>
      </c>
      <c r="C21" s="5" t="s">
        <v>32</v>
      </c>
      <c r="D21" s="5">
        <v>15</v>
      </c>
      <c r="E21" s="5">
        <v>20.9</v>
      </c>
      <c r="F21" s="5">
        <v>72</v>
      </c>
      <c r="G21" s="5">
        <v>102.2</v>
      </c>
      <c r="H21" s="5">
        <v>72</v>
      </c>
      <c r="I21" s="5">
        <v>97.6</v>
      </c>
      <c r="J21" s="5">
        <v>1</v>
      </c>
      <c r="K21" s="5">
        <v>0.6</v>
      </c>
      <c r="L21" s="5">
        <v>1</v>
      </c>
      <c r="M21" s="5">
        <v>0.8</v>
      </c>
      <c r="N21" s="5">
        <v>0</v>
      </c>
      <c r="O21" s="5">
        <v>0</v>
      </c>
      <c r="P21" s="5">
        <v>86</v>
      </c>
      <c r="Q21" s="5">
        <v>98.8</v>
      </c>
      <c r="R21" s="5">
        <v>115</v>
      </c>
      <c r="S21" s="5">
        <v>160.6</v>
      </c>
      <c r="T21" s="5">
        <v>174</v>
      </c>
      <c r="U21" s="5">
        <v>223.8</v>
      </c>
      <c r="V21" s="5">
        <v>227</v>
      </c>
      <c r="W21" s="5">
        <v>321.10000000000002</v>
      </c>
      <c r="X21" s="5">
        <v>253</v>
      </c>
      <c r="Y21" s="5">
        <v>380.59999999999997</v>
      </c>
      <c r="Z21" s="5">
        <v>205</v>
      </c>
      <c r="AA21" s="5">
        <v>309</v>
      </c>
      <c r="AB21" s="5">
        <f t="shared" si="0"/>
        <v>1221</v>
      </c>
      <c r="AC21" s="7">
        <f t="shared" si="1"/>
        <v>1716</v>
      </c>
    </row>
    <row r="22" spans="2:29" ht="19.5" thickBot="1">
      <c r="B22" s="8">
        <v>18</v>
      </c>
      <c r="C22" s="9" t="s">
        <v>33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2581</v>
      </c>
      <c r="K22" s="9">
        <v>548</v>
      </c>
      <c r="L22" s="9">
        <v>1410</v>
      </c>
      <c r="M22" s="9">
        <v>350.5</v>
      </c>
      <c r="N22" s="9">
        <v>1476</v>
      </c>
      <c r="O22" s="9">
        <v>371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5">
        <f t="shared" si="0"/>
        <v>5467</v>
      </c>
      <c r="AC22" s="7">
        <f t="shared" si="1"/>
        <v>1269.5</v>
      </c>
    </row>
    <row r="24" spans="2:29" ht="21" thickBo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2:29">
      <c r="B25" s="13" t="s">
        <v>37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</row>
    <row r="26" spans="2:29">
      <c r="B26" s="19" t="s">
        <v>0</v>
      </c>
      <c r="C26" s="10" t="s">
        <v>1</v>
      </c>
      <c r="D26" s="11" t="s">
        <v>2</v>
      </c>
      <c r="E26" s="12"/>
      <c r="F26" s="11" t="s">
        <v>3</v>
      </c>
      <c r="G26" s="12"/>
      <c r="H26" s="11" t="s">
        <v>4</v>
      </c>
      <c r="I26" s="12"/>
      <c r="J26" s="11" t="s">
        <v>5</v>
      </c>
      <c r="K26" s="12"/>
      <c r="L26" s="11" t="s">
        <v>6</v>
      </c>
      <c r="M26" s="12"/>
      <c r="N26" s="11" t="s">
        <v>7</v>
      </c>
      <c r="O26" s="12"/>
      <c r="P26" s="11" t="s">
        <v>8</v>
      </c>
      <c r="Q26" s="12"/>
      <c r="R26" s="11" t="s">
        <v>9</v>
      </c>
      <c r="S26" s="12"/>
      <c r="T26" s="11" t="s">
        <v>10</v>
      </c>
      <c r="U26" s="12"/>
      <c r="V26" s="11" t="s">
        <v>11</v>
      </c>
      <c r="W26" s="12"/>
      <c r="X26" s="21" t="s">
        <v>12</v>
      </c>
      <c r="Y26" s="22"/>
      <c r="Z26" s="11" t="s">
        <v>13</v>
      </c>
      <c r="AA26" s="12"/>
      <c r="AB26" s="11" t="s">
        <v>14</v>
      </c>
      <c r="AC26" s="18"/>
    </row>
    <row r="27" spans="2:29">
      <c r="B27" s="20"/>
      <c r="C27" s="2"/>
      <c r="D27" s="5" t="s">
        <v>36</v>
      </c>
      <c r="E27" s="5" t="s">
        <v>15</v>
      </c>
      <c r="F27" s="5" t="s">
        <v>36</v>
      </c>
      <c r="G27" s="5" t="s">
        <v>15</v>
      </c>
      <c r="H27" s="5" t="s">
        <v>36</v>
      </c>
      <c r="I27" s="5" t="s">
        <v>15</v>
      </c>
      <c r="J27" s="5" t="s">
        <v>36</v>
      </c>
      <c r="K27" s="5" t="s">
        <v>15</v>
      </c>
      <c r="L27" s="5" t="s">
        <v>36</v>
      </c>
      <c r="M27" s="5" t="s">
        <v>15</v>
      </c>
      <c r="N27" s="5" t="s">
        <v>36</v>
      </c>
      <c r="O27" s="5" t="s">
        <v>15</v>
      </c>
      <c r="P27" s="5" t="s">
        <v>36</v>
      </c>
      <c r="Q27" s="5" t="s">
        <v>15</v>
      </c>
      <c r="R27" s="5" t="s">
        <v>36</v>
      </c>
      <c r="S27" s="5" t="s">
        <v>15</v>
      </c>
      <c r="T27" s="5" t="s">
        <v>36</v>
      </c>
      <c r="U27" s="5" t="s">
        <v>15</v>
      </c>
      <c r="V27" s="5" t="s">
        <v>36</v>
      </c>
      <c r="W27" s="5" t="s">
        <v>15</v>
      </c>
      <c r="X27" s="5" t="s">
        <v>36</v>
      </c>
      <c r="Y27" s="5" t="s">
        <v>15</v>
      </c>
      <c r="Z27" s="5" t="s">
        <v>36</v>
      </c>
      <c r="AA27" s="5" t="s">
        <v>15</v>
      </c>
      <c r="AB27" s="3" t="s">
        <v>36</v>
      </c>
      <c r="AC27" s="4" t="s">
        <v>15</v>
      </c>
    </row>
    <row r="28" spans="2:29">
      <c r="B28" s="6">
        <v>1</v>
      </c>
      <c r="C28" s="5" t="s">
        <v>16</v>
      </c>
      <c r="D28" s="5">
        <v>80</v>
      </c>
      <c r="E28" s="5">
        <v>31</v>
      </c>
      <c r="F28" s="5">
        <v>146</v>
      </c>
      <c r="G28" s="5">
        <v>62.8</v>
      </c>
      <c r="H28" s="5">
        <v>223</v>
      </c>
      <c r="I28" s="5">
        <v>116.5</v>
      </c>
      <c r="J28" s="5">
        <v>23</v>
      </c>
      <c r="K28" s="5">
        <v>5.6</v>
      </c>
      <c r="L28" s="5">
        <v>0</v>
      </c>
      <c r="M28" s="5">
        <v>0</v>
      </c>
      <c r="N28" s="5">
        <v>0</v>
      </c>
      <c r="O28" s="5">
        <v>0</v>
      </c>
      <c r="P28" s="5">
        <v>278</v>
      </c>
      <c r="Q28" s="5">
        <v>104</v>
      </c>
      <c r="R28" s="5">
        <v>330</v>
      </c>
      <c r="S28" s="5">
        <v>191</v>
      </c>
      <c r="T28" s="5">
        <v>304</v>
      </c>
      <c r="U28" s="5">
        <v>127.5</v>
      </c>
      <c r="V28" s="5">
        <v>240</v>
      </c>
      <c r="W28" s="5">
        <v>98.600000000000009</v>
      </c>
      <c r="X28" s="5">
        <v>492</v>
      </c>
      <c r="Y28" s="5">
        <v>236</v>
      </c>
      <c r="Z28" s="5">
        <v>827</v>
      </c>
      <c r="AA28" s="5">
        <v>444</v>
      </c>
      <c r="AB28" s="5">
        <f>Z28+X28+V28+T28+R28+P28+N28+L28+J28+H28+F28+D28</f>
        <v>2943</v>
      </c>
      <c r="AC28" s="7">
        <f>AA28+Y28+W28+U28+S28+Q28+O28+M28+K28+I28+G28+E28</f>
        <v>1416.9999999999998</v>
      </c>
    </row>
    <row r="29" spans="2:29">
      <c r="B29" s="6">
        <v>2</v>
      </c>
      <c r="C29" s="5" t="s">
        <v>38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7</v>
      </c>
      <c r="S29" s="5">
        <v>4</v>
      </c>
      <c r="T29" s="5">
        <v>8</v>
      </c>
      <c r="U29" s="5">
        <v>4.5</v>
      </c>
      <c r="V29" s="5">
        <v>0</v>
      </c>
      <c r="W29" s="5">
        <v>0</v>
      </c>
      <c r="X29" s="5">
        <v>4</v>
      </c>
      <c r="Y29" s="5">
        <v>3</v>
      </c>
      <c r="Z29" s="5">
        <v>10</v>
      </c>
      <c r="AA29" s="5">
        <v>3</v>
      </c>
      <c r="AB29" s="5">
        <f t="shared" ref="AB29:AB45" si="2">Z29+X29+V29+T29+R29+P29+N29+L29+J29+H29+F29+D29</f>
        <v>29</v>
      </c>
      <c r="AC29" s="7">
        <f t="shared" ref="AC29:AC45" si="3">AA29+Y29+W29+U29+S29+Q29+O29+M29+K29+I29+G29+E29</f>
        <v>14.5</v>
      </c>
    </row>
    <row r="30" spans="2:29">
      <c r="B30" s="6">
        <v>3</v>
      </c>
      <c r="C30" s="5" t="s">
        <v>18</v>
      </c>
      <c r="D30" s="5">
        <v>21</v>
      </c>
      <c r="E30" s="5">
        <v>47</v>
      </c>
      <c r="F30" s="5">
        <v>50</v>
      </c>
      <c r="G30" s="5">
        <v>83.8</v>
      </c>
      <c r="H30" s="5">
        <v>197</v>
      </c>
      <c r="I30" s="5">
        <v>276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38</v>
      </c>
      <c r="Q30" s="5">
        <v>58</v>
      </c>
      <c r="R30" s="5">
        <v>50</v>
      </c>
      <c r="S30" s="5">
        <v>86</v>
      </c>
      <c r="T30" s="5">
        <v>49</v>
      </c>
      <c r="U30" s="5">
        <v>91</v>
      </c>
      <c r="V30" s="5">
        <v>42</v>
      </c>
      <c r="W30" s="5">
        <v>80</v>
      </c>
      <c r="X30" s="5">
        <v>58</v>
      </c>
      <c r="Y30" s="5">
        <v>146</v>
      </c>
      <c r="Z30" s="5">
        <v>113</v>
      </c>
      <c r="AA30" s="5">
        <v>312</v>
      </c>
      <c r="AB30" s="5">
        <f t="shared" si="2"/>
        <v>618</v>
      </c>
      <c r="AC30" s="7">
        <f t="shared" si="3"/>
        <v>1179.8</v>
      </c>
    </row>
    <row r="31" spans="2:29">
      <c r="B31" s="6">
        <v>4</v>
      </c>
      <c r="C31" s="5" t="s">
        <v>19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53</v>
      </c>
      <c r="S31" s="5">
        <v>27</v>
      </c>
      <c r="T31" s="5">
        <v>54</v>
      </c>
      <c r="U31" s="5">
        <v>27</v>
      </c>
      <c r="V31" s="5">
        <v>60</v>
      </c>
      <c r="W31" s="5">
        <v>27</v>
      </c>
      <c r="X31" s="5">
        <v>52</v>
      </c>
      <c r="Y31" s="5">
        <v>30</v>
      </c>
      <c r="Z31" s="5">
        <v>83</v>
      </c>
      <c r="AA31" s="5">
        <v>40</v>
      </c>
      <c r="AB31" s="5">
        <f t="shared" si="2"/>
        <v>302</v>
      </c>
      <c r="AC31" s="7">
        <f t="shared" si="3"/>
        <v>151</v>
      </c>
    </row>
    <row r="32" spans="2:29">
      <c r="B32" s="6">
        <v>5</v>
      </c>
      <c r="C32" s="5" t="s">
        <v>20</v>
      </c>
      <c r="D32" s="5">
        <v>2</v>
      </c>
      <c r="E32" s="5">
        <v>6</v>
      </c>
      <c r="F32" s="5">
        <v>4</v>
      </c>
      <c r="G32" s="5">
        <v>14</v>
      </c>
      <c r="H32" s="5">
        <v>31</v>
      </c>
      <c r="I32" s="5">
        <v>46.5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6</v>
      </c>
      <c r="Q32" s="5">
        <v>16</v>
      </c>
      <c r="R32" s="5">
        <v>6</v>
      </c>
      <c r="S32" s="5">
        <v>15</v>
      </c>
      <c r="T32" s="5">
        <v>4</v>
      </c>
      <c r="U32" s="5">
        <v>11</v>
      </c>
      <c r="V32" s="5">
        <v>9</v>
      </c>
      <c r="W32" s="5">
        <v>32</v>
      </c>
      <c r="X32" s="5">
        <v>9</v>
      </c>
      <c r="Y32" s="5">
        <v>27</v>
      </c>
      <c r="Z32" s="5">
        <v>45</v>
      </c>
      <c r="AA32" s="5">
        <v>123</v>
      </c>
      <c r="AB32" s="5">
        <f t="shared" si="2"/>
        <v>116</v>
      </c>
      <c r="AC32" s="7">
        <f t="shared" si="3"/>
        <v>290.5</v>
      </c>
    </row>
    <row r="33" spans="2:29">
      <c r="B33" s="6">
        <v>6</v>
      </c>
      <c r="C33" s="5" t="s">
        <v>21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f t="shared" si="2"/>
        <v>0</v>
      </c>
      <c r="AC33" s="7">
        <f t="shared" si="3"/>
        <v>0</v>
      </c>
    </row>
    <row r="34" spans="2:29">
      <c r="B34" s="6">
        <v>7</v>
      </c>
      <c r="C34" s="5" t="s">
        <v>22</v>
      </c>
      <c r="D34" s="5">
        <v>0</v>
      </c>
      <c r="E34" s="5">
        <v>0</v>
      </c>
      <c r="F34" s="5">
        <v>0</v>
      </c>
      <c r="G34" s="5">
        <v>0</v>
      </c>
      <c r="H34" s="5">
        <v>96</v>
      </c>
      <c r="I34" s="5">
        <v>32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f t="shared" si="2"/>
        <v>96</v>
      </c>
      <c r="AC34" s="7">
        <f t="shared" si="3"/>
        <v>32</v>
      </c>
    </row>
    <row r="35" spans="2:29">
      <c r="B35" s="6">
        <v>8</v>
      </c>
      <c r="C35" s="5" t="s">
        <v>23</v>
      </c>
      <c r="D35" s="5">
        <v>56</v>
      </c>
      <c r="E35" s="5">
        <v>61</v>
      </c>
      <c r="F35" s="5">
        <v>273</v>
      </c>
      <c r="G35" s="5">
        <v>283.60000000000002</v>
      </c>
      <c r="H35" s="5">
        <v>963</v>
      </c>
      <c r="I35" s="5">
        <v>1034.8</v>
      </c>
      <c r="J35" s="5">
        <v>30</v>
      </c>
      <c r="K35" s="5">
        <v>16.05</v>
      </c>
      <c r="L35" s="5">
        <v>0</v>
      </c>
      <c r="M35" s="5">
        <v>0</v>
      </c>
      <c r="N35" s="5">
        <v>0</v>
      </c>
      <c r="O35" s="5">
        <v>0</v>
      </c>
      <c r="P35" s="5">
        <v>644</v>
      </c>
      <c r="Q35" s="5">
        <v>596</v>
      </c>
      <c r="R35" s="5">
        <v>811</v>
      </c>
      <c r="S35" s="5">
        <v>692</v>
      </c>
      <c r="T35" s="5">
        <v>801</v>
      </c>
      <c r="U35" s="5">
        <v>627</v>
      </c>
      <c r="V35" s="5">
        <v>1023</v>
      </c>
      <c r="W35" s="5">
        <v>765.8</v>
      </c>
      <c r="X35" s="5">
        <v>1063</v>
      </c>
      <c r="Y35" s="5">
        <v>868</v>
      </c>
      <c r="Z35" s="5">
        <v>1046</v>
      </c>
      <c r="AA35" s="5">
        <v>871</v>
      </c>
      <c r="AB35" s="5">
        <f t="shared" si="2"/>
        <v>6710</v>
      </c>
      <c r="AC35" s="7">
        <f t="shared" si="3"/>
        <v>5815.2500000000009</v>
      </c>
    </row>
    <row r="36" spans="2:29">
      <c r="B36" s="6">
        <v>9</v>
      </c>
      <c r="C36" s="5" t="s">
        <v>24</v>
      </c>
      <c r="D36" s="5">
        <v>0</v>
      </c>
      <c r="E36" s="5">
        <v>0</v>
      </c>
      <c r="F36" s="5">
        <v>1</v>
      </c>
      <c r="G36" s="5">
        <v>3</v>
      </c>
      <c r="H36" s="5">
        <v>1</v>
      </c>
      <c r="I36" s="5">
        <v>0.8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21</v>
      </c>
      <c r="W36" s="5">
        <v>39</v>
      </c>
      <c r="X36" s="5">
        <v>116</v>
      </c>
      <c r="Y36" s="5">
        <v>107</v>
      </c>
      <c r="Z36" s="5">
        <v>139</v>
      </c>
      <c r="AA36" s="5">
        <v>110</v>
      </c>
      <c r="AB36" s="5">
        <f t="shared" si="2"/>
        <v>278</v>
      </c>
      <c r="AC36" s="7">
        <f t="shared" si="3"/>
        <v>259.8</v>
      </c>
    </row>
    <row r="37" spans="2:29">
      <c r="B37" s="6">
        <v>10</v>
      </c>
      <c r="C37" s="5" t="s">
        <v>25</v>
      </c>
      <c r="D37" s="5">
        <v>1061</v>
      </c>
      <c r="E37" s="5">
        <v>215</v>
      </c>
      <c r="F37" s="5">
        <v>27</v>
      </c>
      <c r="G37" s="5">
        <v>8</v>
      </c>
      <c r="H37" s="5">
        <v>882</v>
      </c>
      <c r="I37" s="5">
        <v>250</v>
      </c>
      <c r="J37" s="5">
        <v>3</v>
      </c>
      <c r="K37" s="5">
        <v>0.96</v>
      </c>
      <c r="L37" s="5">
        <v>0</v>
      </c>
      <c r="M37" s="5">
        <v>0</v>
      </c>
      <c r="N37" s="5">
        <v>0</v>
      </c>
      <c r="O37" s="5">
        <v>0</v>
      </c>
      <c r="P37" s="5">
        <v>301</v>
      </c>
      <c r="Q37" s="5">
        <v>170.5</v>
      </c>
      <c r="R37" s="5">
        <v>347</v>
      </c>
      <c r="S37" s="5">
        <v>191.5</v>
      </c>
      <c r="T37" s="5">
        <v>352</v>
      </c>
      <c r="U37" s="5">
        <v>171</v>
      </c>
      <c r="V37" s="5">
        <v>238</v>
      </c>
      <c r="W37" s="5">
        <v>109.2</v>
      </c>
      <c r="X37" s="5">
        <v>307</v>
      </c>
      <c r="Y37" s="5">
        <v>147</v>
      </c>
      <c r="Z37" s="5">
        <v>544</v>
      </c>
      <c r="AA37" s="5">
        <v>258</v>
      </c>
      <c r="AB37" s="5">
        <f t="shared" si="2"/>
        <v>4062</v>
      </c>
      <c r="AC37" s="7">
        <f t="shared" si="3"/>
        <v>1521.16</v>
      </c>
    </row>
    <row r="38" spans="2:29">
      <c r="B38" s="6">
        <v>11</v>
      </c>
      <c r="C38" s="5" t="s">
        <v>26</v>
      </c>
      <c r="D38" s="5">
        <v>50</v>
      </c>
      <c r="E38" s="5">
        <v>93</v>
      </c>
      <c r="F38" s="5">
        <v>9</v>
      </c>
      <c r="G38" s="5">
        <v>19</v>
      </c>
      <c r="H38" s="5">
        <v>96</v>
      </c>
      <c r="I38" s="5">
        <v>296.5</v>
      </c>
      <c r="J38" s="5">
        <v>3</v>
      </c>
      <c r="K38" s="5">
        <v>11</v>
      </c>
      <c r="L38" s="5">
        <v>0</v>
      </c>
      <c r="M38" s="5">
        <v>0</v>
      </c>
      <c r="N38" s="5">
        <v>0</v>
      </c>
      <c r="O38" s="5">
        <v>0</v>
      </c>
      <c r="P38" s="5">
        <v>74</v>
      </c>
      <c r="Q38" s="5">
        <v>184</v>
      </c>
      <c r="R38" s="5">
        <v>97</v>
      </c>
      <c r="S38" s="5">
        <v>217</v>
      </c>
      <c r="T38" s="5">
        <v>117</v>
      </c>
      <c r="U38" s="5">
        <v>186</v>
      </c>
      <c r="V38" s="5">
        <v>128</v>
      </c>
      <c r="W38" s="5">
        <v>242</v>
      </c>
      <c r="X38" s="5">
        <v>87</v>
      </c>
      <c r="Y38" s="5">
        <v>228</v>
      </c>
      <c r="Z38" s="5">
        <v>133</v>
      </c>
      <c r="AA38" s="5">
        <v>474</v>
      </c>
      <c r="AB38" s="5">
        <f t="shared" si="2"/>
        <v>794</v>
      </c>
      <c r="AC38" s="7">
        <f t="shared" si="3"/>
        <v>1950.5</v>
      </c>
    </row>
    <row r="39" spans="2:29">
      <c r="B39" s="6">
        <v>12</v>
      </c>
      <c r="C39" s="5" t="s">
        <v>27</v>
      </c>
      <c r="D39" s="5">
        <v>36</v>
      </c>
      <c r="E39" s="5">
        <v>190</v>
      </c>
      <c r="F39" s="5">
        <v>18</v>
      </c>
      <c r="G39" s="5">
        <v>80</v>
      </c>
      <c r="H39" s="5">
        <v>180</v>
      </c>
      <c r="I39" s="5">
        <v>802</v>
      </c>
      <c r="J39" s="5">
        <v>1</v>
      </c>
      <c r="K39" s="5">
        <v>12</v>
      </c>
      <c r="L39" s="5">
        <v>0</v>
      </c>
      <c r="M39" s="5">
        <v>0</v>
      </c>
      <c r="N39" s="5">
        <v>0</v>
      </c>
      <c r="O39" s="5">
        <v>0</v>
      </c>
      <c r="P39" s="5">
        <v>52</v>
      </c>
      <c r="Q39" s="5">
        <v>224</v>
      </c>
      <c r="R39" s="5">
        <v>47</v>
      </c>
      <c r="S39" s="5">
        <v>115</v>
      </c>
      <c r="T39" s="5">
        <v>44</v>
      </c>
      <c r="U39" s="5">
        <v>172</v>
      </c>
      <c r="V39" s="5">
        <v>26</v>
      </c>
      <c r="W39" s="5">
        <v>94</v>
      </c>
      <c r="X39" s="5">
        <v>232</v>
      </c>
      <c r="Y39" s="5">
        <v>887</v>
      </c>
      <c r="Z39" s="5">
        <v>299</v>
      </c>
      <c r="AA39" s="5">
        <v>1454</v>
      </c>
      <c r="AB39" s="5">
        <f t="shared" si="2"/>
        <v>935</v>
      </c>
      <c r="AC39" s="7">
        <f t="shared" si="3"/>
        <v>4030</v>
      </c>
    </row>
    <row r="40" spans="2:29">
      <c r="B40" s="6">
        <v>13</v>
      </c>
      <c r="C40" s="5" t="s">
        <v>28</v>
      </c>
      <c r="D40" s="5">
        <v>18</v>
      </c>
      <c r="E40" s="5">
        <v>88</v>
      </c>
      <c r="F40" s="5">
        <v>14</v>
      </c>
      <c r="G40" s="5">
        <v>76</v>
      </c>
      <c r="H40" s="5">
        <v>42</v>
      </c>
      <c r="I40" s="5">
        <v>229</v>
      </c>
      <c r="J40" s="5">
        <v>1</v>
      </c>
      <c r="K40" s="5">
        <v>6</v>
      </c>
      <c r="L40" s="5">
        <v>0</v>
      </c>
      <c r="M40" s="5">
        <v>0</v>
      </c>
      <c r="N40" s="5">
        <v>0</v>
      </c>
      <c r="O40" s="5">
        <v>0</v>
      </c>
      <c r="P40" s="5">
        <v>13</v>
      </c>
      <c r="Q40" s="5">
        <v>33</v>
      </c>
      <c r="R40" s="5">
        <v>13</v>
      </c>
      <c r="S40" s="5">
        <v>50</v>
      </c>
      <c r="T40" s="5">
        <v>2</v>
      </c>
      <c r="U40" s="5">
        <v>9</v>
      </c>
      <c r="V40" s="5">
        <v>29</v>
      </c>
      <c r="W40" s="5">
        <v>85</v>
      </c>
      <c r="X40" s="5">
        <v>61</v>
      </c>
      <c r="Y40" s="5">
        <v>240</v>
      </c>
      <c r="Z40" s="5">
        <v>148</v>
      </c>
      <c r="AA40" s="5">
        <v>549</v>
      </c>
      <c r="AB40" s="5">
        <f t="shared" si="2"/>
        <v>341</v>
      </c>
      <c r="AC40" s="7">
        <f t="shared" si="3"/>
        <v>1365</v>
      </c>
    </row>
    <row r="41" spans="2:29">
      <c r="B41" s="6">
        <v>14</v>
      </c>
      <c r="C41" s="5" t="s">
        <v>29</v>
      </c>
      <c r="D41" s="5">
        <v>0</v>
      </c>
      <c r="E41" s="5">
        <v>0</v>
      </c>
      <c r="F41" s="5">
        <v>1</v>
      </c>
      <c r="G41" s="5">
        <v>5</v>
      </c>
      <c r="H41" s="5">
        <v>13</v>
      </c>
      <c r="I41" s="5">
        <v>67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8</v>
      </c>
      <c r="Q41" s="5">
        <v>25</v>
      </c>
      <c r="R41" s="5">
        <v>7</v>
      </c>
      <c r="S41" s="5">
        <v>24</v>
      </c>
      <c r="T41" s="5">
        <v>9</v>
      </c>
      <c r="U41" s="5">
        <v>27</v>
      </c>
      <c r="V41" s="5">
        <v>9</v>
      </c>
      <c r="W41" s="5">
        <v>25.5</v>
      </c>
      <c r="X41" s="5">
        <v>5</v>
      </c>
      <c r="Y41" s="5">
        <v>17</v>
      </c>
      <c r="Z41" s="5">
        <v>1</v>
      </c>
      <c r="AA41" s="5">
        <v>5</v>
      </c>
      <c r="AB41" s="5">
        <f t="shared" si="2"/>
        <v>53</v>
      </c>
      <c r="AC41" s="7">
        <f t="shared" si="3"/>
        <v>195.5</v>
      </c>
    </row>
    <row r="42" spans="2:29">
      <c r="B42" s="6">
        <v>15</v>
      </c>
      <c r="C42" s="5" t="s">
        <v>30</v>
      </c>
      <c r="D42" s="5">
        <v>15</v>
      </c>
      <c r="E42" s="5">
        <v>3</v>
      </c>
      <c r="F42" s="5">
        <v>10</v>
      </c>
      <c r="G42" s="5">
        <v>2</v>
      </c>
      <c r="H42" s="5">
        <v>56</v>
      </c>
      <c r="I42" s="5">
        <v>16</v>
      </c>
      <c r="J42" s="5">
        <v>26</v>
      </c>
      <c r="K42" s="5">
        <v>4.05</v>
      </c>
      <c r="L42" s="5">
        <v>0</v>
      </c>
      <c r="M42" s="5">
        <v>0</v>
      </c>
      <c r="N42" s="5">
        <v>0</v>
      </c>
      <c r="O42" s="5">
        <v>0</v>
      </c>
      <c r="P42" s="5">
        <v>271</v>
      </c>
      <c r="Q42" s="5">
        <v>86</v>
      </c>
      <c r="R42" s="5">
        <v>230</v>
      </c>
      <c r="S42" s="5">
        <v>76</v>
      </c>
      <c r="T42" s="5">
        <v>167</v>
      </c>
      <c r="U42" s="5">
        <v>41</v>
      </c>
      <c r="V42" s="5">
        <v>224</v>
      </c>
      <c r="W42" s="5">
        <v>56</v>
      </c>
      <c r="X42" s="5">
        <v>248</v>
      </c>
      <c r="Y42" s="5">
        <v>117</v>
      </c>
      <c r="Z42" s="5">
        <v>312</v>
      </c>
      <c r="AA42" s="5">
        <v>141</v>
      </c>
      <c r="AB42" s="5">
        <f t="shared" si="2"/>
        <v>1559</v>
      </c>
      <c r="AC42" s="7">
        <f t="shared" si="3"/>
        <v>542.04999999999995</v>
      </c>
    </row>
    <row r="43" spans="2:29">
      <c r="B43" s="6">
        <v>16</v>
      </c>
      <c r="C43" s="5" t="s">
        <v>31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40</v>
      </c>
      <c r="S43" s="5">
        <v>37</v>
      </c>
      <c r="T43" s="5">
        <v>57</v>
      </c>
      <c r="U43" s="5">
        <v>63</v>
      </c>
      <c r="V43" s="5">
        <v>47</v>
      </c>
      <c r="W43" s="5">
        <v>45</v>
      </c>
      <c r="X43" s="5">
        <v>22</v>
      </c>
      <c r="Y43" s="5">
        <v>29</v>
      </c>
      <c r="Z43" s="5">
        <v>30</v>
      </c>
      <c r="AA43" s="5">
        <v>41</v>
      </c>
      <c r="AB43" s="5">
        <f t="shared" si="2"/>
        <v>196</v>
      </c>
      <c r="AC43" s="7">
        <f t="shared" si="3"/>
        <v>215</v>
      </c>
    </row>
    <row r="44" spans="2:29">
      <c r="B44" s="6">
        <v>17</v>
      </c>
      <c r="C44" s="5" t="s">
        <v>32</v>
      </c>
      <c r="D44" s="5">
        <v>35</v>
      </c>
      <c r="E44" s="5">
        <v>40</v>
      </c>
      <c r="F44" s="5">
        <v>102</v>
      </c>
      <c r="G44" s="5">
        <v>122.8</v>
      </c>
      <c r="H44" s="5">
        <v>199</v>
      </c>
      <c r="I44" s="5">
        <v>280</v>
      </c>
      <c r="J44" s="5">
        <v>4</v>
      </c>
      <c r="K44" s="5">
        <v>1.65</v>
      </c>
      <c r="L44" s="5">
        <v>0</v>
      </c>
      <c r="M44" s="5">
        <v>0</v>
      </c>
      <c r="N44" s="5">
        <v>0</v>
      </c>
      <c r="O44" s="5">
        <v>0</v>
      </c>
      <c r="P44" s="5">
        <v>193</v>
      </c>
      <c r="Q44" s="5">
        <v>183</v>
      </c>
      <c r="R44" s="5">
        <v>148</v>
      </c>
      <c r="S44" s="5">
        <v>178.5</v>
      </c>
      <c r="T44" s="5">
        <v>161</v>
      </c>
      <c r="U44" s="5">
        <v>174</v>
      </c>
      <c r="V44" s="5">
        <v>200</v>
      </c>
      <c r="W44" s="5">
        <v>217.5</v>
      </c>
      <c r="X44" s="5">
        <v>147</v>
      </c>
      <c r="Y44" s="5">
        <v>176.5</v>
      </c>
      <c r="Z44" s="5">
        <v>182</v>
      </c>
      <c r="AA44" s="5">
        <v>250</v>
      </c>
      <c r="AB44" s="5">
        <f t="shared" si="2"/>
        <v>1371</v>
      </c>
      <c r="AC44" s="7">
        <f t="shared" si="3"/>
        <v>1623.95</v>
      </c>
    </row>
    <row r="45" spans="2:29" ht="19.5" thickBot="1">
      <c r="B45" s="8">
        <v>18</v>
      </c>
      <c r="C45" s="9" t="s">
        <v>33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5">
        <f t="shared" si="2"/>
        <v>0</v>
      </c>
      <c r="AC45" s="7">
        <f t="shared" si="3"/>
        <v>0</v>
      </c>
    </row>
  </sheetData>
  <mergeCells count="32">
    <mergeCell ref="L26:M26"/>
    <mergeCell ref="N26:O26"/>
    <mergeCell ref="T26:U26"/>
    <mergeCell ref="V26:W26"/>
    <mergeCell ref="AB26:AC26"/>
    <mergeCell ref="B24:AC24"/>
    <mergeCell ref="B25:AC25"/>
    <mergeCell ref="B26:B27"/>
    <mergeCell ref="D26:E26"/>
    <mergeCell ref="F26:G26"/>
    <mergeCell ref="H26:I26"/>
    <mergeCell ref="J26:K26"/>
    <mergeCell ref="J3:K3"/>
    <mergeCell ref="L3:M3"/>
    <mergeCell ref="N3:O3"/>
    <mergeCell ref="X26:Y26"/>
    <mergeCell ref="Z26:AA26"/>
    <mergeCell ref="V3:W3"/>
    <mergeCell ref="X3:Y3"/>
    <mergeCell ref="Z3:AA3"/>
    <mergeCell ref="P26:Q26"/>
    <mergeCell ref="R26:S26"/>
    <mergeCell ref="P3:Q3"/>
    <mergeCell ref="R3:S3"/>
    <mergeCell ref="T3:U3"/>
    <mergeCell ref="B2:AC2"/>
    <mergeCell ref="B1:AC1"/>
    <mergeCell ref="AB3:AC3"/>
    <mergeCell ref="B3:B4"/>
    <mergeCell ref="D3:E3"/>
    <mergeCell ref="F3:G3"/>
    <mergeCell ref="H3:I3"/>
  </mergeCells>
  <phoneticPr fontId="4" type="noConversion"/>
  <pageMargins left="0.7" right="0.7" top="0.75" bottom="0.75" header="0.3" footer="0.3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Foaie1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2014-08-12T12:59:52Z</cp:lastPrinted>
  <dcterms:created xsi:type="dcterms:W3CDTF">2014-08-12T12:47:41Z</dcterms:created>
  <dcterms:modified xsi:type="dcterms:W3CDTF">2015-02-20T13:18:57Z</dcterms:modified>
</cp:coreProperties>
</file>