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150" windowHeight="76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O18" i="1"/>
  <c r="N18"/>
  <c r="K18"/>
  <c r="J18"/>
  <c r="I18"/>
  <c r="H18"/>
  <c r="G18"/>
  <c r="F18"/>
  <c r="E18"/>
  <c r="D18"/>
  <c r="C18"/>
  <c r="B18"/>
  <c r="P18"/>
  <c r="M18"/>
  <c r="L18"/>
</calcChain>
</file>

<file path=xl/sharedStrings.xml><?xml version="1.0" encoding="utf-8"?>
<sst xmlns="http://schemas.openxmlformats.org/spreadsheetml/2006/main" count="35" uniqueCount="34">
  <si>
    <t xml:space="preserve">       P/V intocmite</t>
  </si>
  <si>
    <t xml:space="preserve">     Peşte  kg</t>
  </si>
  <si>
    <t>Prejudicii</t>
  </si>
  <si>
    <t>Total</t>
  </si>
  <si>
    <t>Aplicate      (lei)</t>
  </si>
  <si>
    <t xml:space="preserve">            Amenzi    </t>
  </si>
  <si>
    <t>Lasat contra plată</t>
  </si>
  <si>
    <t>Unel-te ridica-te</t>
  </si>
  <si>
    <t>Undi-ţe    electr</t>
  </si>
  <si>
    <t>Trans port acvatic</t>
  </si>
  <si>
    <t xml:space="preserve"> Alte obiec-te</t>
  </si>
  <si>
    <t>În  flagrant</t>
  </si>
  <si>
    <t>Fără pers. culpabi-lă</t>
  </si>
  <si>
    <t>spre comercia-lizare</t>
  </si>
  <si>
    <t>Unelte  fără pers. culpabilă</t>
  </si>
  <si>
    <t>Scule şi transport acvatic ridicate</t>
  </si>
  <si>
    <t xml:space="preserve">Total </t>
  </si>
  <si>
    <r>
      <t xml:space="preserve">Activitatea inspectorilor Serviciului Piscicol în perioada  </t>
    </r>
    <r>
      <rPr>
        <b/>
        <sz val="16"/>
        <color indexed="8"/>
        <rFont val="Calibri"/>
        <family val="2"/>
        <charset val="204"/>
      </rPr>
      <t xml:space="preserve"> anului 2014</t>
    </r>
  </si>
  <si>
    <t>Luna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</si>
  <si>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</si>
  <si>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</si>
  <si>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</si>
  <si>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</si>
  <si>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</si>
  <si>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</si>
  <si>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</si>
  <si>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</si>
  <si>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</si>
  <si>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</si>
  <si>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</si>
  <si>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</si>
  <si>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Incasate (lei)</t>
  </si>
  <si>
    <t>Aplicat    (lei)</t>
  </si>
  <si>
    <t>Incasat    (lei)</t>
  </si>
</sst>
</file>

<file path=xl/styles.xml><?xml version="1.0" encoding="utf-8"?>
<styleSheet xmlns="http://schemas.openxmlformats.org/spreadsheetml/2006/main">
  <numFmts count="2">
    <numFmt numFmtId="164" formatCode="_-* #,##0.00\ _l_e_i_-;\-* #,##0.00\ _l_e_i_-;_-* &quot;-&quot;??\ _l_e_i_-;_-@_-"/>
    <numFmt numFmtId="165" formatCode="0.0"/>
  </numFmts>
  <fonts count="14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Font="1"/>
    <xf numFmtId="0" fontId="8" fillId="0" borderId="0" xfId="0" applyFont="1"/>
    <xf numFmtId="0" fontId="9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65" fontId="0" fillId="0" borderId="0" xfId="0" applyNumberFormat="1"/>
    <xf numFmtId="2" fontId="0" fillId="0" borderId="0" xfId="0" applyNumberForma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1" xfId="0" applyNumberFormat="1" applyFont="1" applyFill="1" applyBorder="1" applyAlignment="1" applyProtection="1">
      <alignment horizontal="center" vertical="top" wrapText="1"/>
      <protection locked="0"/>
    </xf>
    <xf numFmtId="1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view="pageLayout" zoomScale="118" zoomScalePageLayoutView="118" workbookViewId="0">
      <selection activeCell="D2" sqref="D2"/>
    </sheetView>
  </sheetViews>
  <sheetFormatPr defaultRowHeight="15"/>
  <cols>
    <col min="1" max="1" width="13.42578125" customWidth="1"/>
    <col min="2" max="2" width="6.7109375" customWidth="1"/>
    <col min="3" max="3" width="7.140625" customWidth="1"/>
    <col min="4" max="4" width="7.5703125" customWidth="1"/>
    <col min="5" max="6" width="6.140625" customWidth="1"/>
    <col min="7" max="7" width="6.85546875" customWidth="1"/>
    <col min="8" max="9" width="6.140625" customWidth="1"/>
    <col min="10" max="10" width="8" customWidth="1"/>
    <col min="11" max="11" width="10.28515625" customWidth="1"/>
    <col min="12" max="12" width="10.85546875" customWidth="1"/>
    <col min="14" max="14" width="8.28515625" customWidth="1"/>
    <col min="15" max="15" width="10.42578125" customWidth="1"/>
    <col min="16" max="16" width="11.7109375" customWidth="1"/>
  </cols>
  <sheetData>
    <row r="1" spans="1:1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9" ht="21">
      <c r="A2" s="8"/>
      <c r="B2" s="8"/>
      <c r="C2" s="8"/>
      <c r="D2" s="9" t="s">
        <v>17</v>
      </c>
      <c r="E2" s="8"/>
      <c r="F2" s="10"/>
      <c r="G2" s="10"/>
      <c r="H2" s="10"/>
      <c r="I2" s="10"/>
      <c r="J2" s="10"/>
      <c r="K2" s="10"/>
      <c r="L2" s="10"/>
      <c r="M2" s="8"/>
      <c r="N2" s="8"/>
      <c r="O2" s="8"/>
      <c r="P2" s="8"/>
    </row>
    <row r="3" spans="1:19" ht="15.75" customHeight="1">
      <c r="A3" s="11" t="s">
        <v>18</v>
      </c>
      <c r="B3" s="36" t="s">
        <v>0</v>
      </c>
      <c r="C3" s="37"/>
      <c r="D3" s="38"/>
      <c r="E3" s="34" t="s">
        <v>15</v>
      </c>
      <c r="F3" s="39"/>
      <c r="G3" s="39"/>
      <c r="H3" s="39"/>
      <c r="I3" s="39"/>
      <c r="J3" s="35"/>
      <c r="K3" s="36" t="s">
        <v>5</v>
      </c>
      <c r="L3" s="38"/>
      <c r="M3" s="36" t="s">
        <v>1</v>
      </c>
      <c r="N3" s="38"/>
      <c r="O3" s="34" t="s">
        <v>2</v>
      </c>
      <c r="P3" s="35"/>
    </row>
    <row r="4" spans="1:19" ht="44.25" customHeight="1">
      <c r="A4" s="12"/>
      <c r="B4" s="13" t="s">
        <v>11</v>
      </c>
      <c r="C4" s="14" t="s">
        <v>12</v>
      </c>
      <c r="D4" s="15" t="s">
        <v>3</v>
      </c>
      <c r="E4" s="14" t="s">
        <v>7</v>
      </c>
      <c r="F4" s="14" t="s">
        <v>8</v>
      </c>
      <c r="G4" s="14" t="s">
        <v>14</v>
      </c>
      <c r="H4" s="14" t="s">
        <v>9</v>
      </c>
      <c r="I4" s="14" t="s">
        <v>10</v>
      </c>
      <c r="J4" s="11" t="s">
        <v>3</v>
      </c>
      <c r="K4" s="11" t="s">
        <v>4</v>
      </c>
      <c r="L4" s="11" t="s">
        <v>31</v>
      </c>
      <c r="M4" s="14" t="s">
        <v>6</v>
      </c>
      <c r="N4" s="14" t="s">
        <v>13</v>
      </c>
      <c r="O4" s="11" t="s">
        <v>32</v>
      </c>
      <c r="P4" s="11" t="s">
        <v>33</v>
      </c>
    </row>
    <row r="5" spans="1:19" ht="18" customHeight="1">
      <c r="A5" s="27" t="s">
        <v>19</v>
      </c>
      <c r="B5" s="15">
        <v>58</v>
      </c>
      <c r="C5" s="15">
        <v>3</v>
      </c>
      <c r="D5" s="15">
        <v>61</v>
      </c>
      <c r="E5" s="15">
        <v>17</v>
      </c>
      <c r="F5" s="15"/>
      <c r="G5" s="15">
        <v>18</v>
      </c>
      <c r="H5" s="15"/>
      <c r="I5" s="15"/>
      <c r="J5" s="15">
        <v>35</v>
      </c>
      <c r="K5" s="17">
        <v>22900</v>
      </c>
      <c r="L5" s="17">
        <v>11779.5</v>
      </c>
      <c r="M5" s="17">
        <v>11</v>
      </c>
      <c r="N5" s="17">
        <v>2811</v>
      </c>
      <c r="O5" s="17">
        <v>7890</v>
      </c>
      <c r="P5" s="18">
        <v>2494.5</v>
      </c>
    </row>
    <row r="6" spans="1:19" ht="18" customHeight="1">
      <c r="A6" s="16" t="s">
        <v>20</v>
      </c>
      <c r="B6" s="15">
        <v>121</v>
      </c>
      <c r="C6" s="15"/>
      <c r="D6" s="15">
        <v>121</v>
      </c>
      <c r="E6" s="15">
        <v>49</v>
      </c>
      <c r="F6" s="15">
        <v>1</v>
      </c>
      <c r="G6" s="15"/>
      <c r="H6" s="15"/>
      <c r="I6" s="15">
        <v>3</v>
      </c>
      <c r="J6" s="15">
        <v>53</v>
      </c>
      <c r="K6" s="17">
        <v>70300</v>
      </c>
      <c r="L6" s="17">
        <v>32774.5</v>
      </c>
      <c r="M6" s="17">
        <v>73.900000000000006</v>
      </c>
      <c r="N6" s="17">
        <v>0</v>
      </c>
      <c r="O6" s="17">
        <v>12950</v>
      </c>
      <c r="P6" s="18">
        <v>55704.5</v>
      </c>
    </row>
    <row r="7" spans="1:19" ht="18" customHeight="1">
      <c r="A7" s="16" t="s">
        <v>21</v>
      </c>
      <c r="B7" s="15">
        <v>137</v>
      </c>
      <c r="C7" s="15">
        <v>6</v>
      </c>
      <c r="D7" s="15">
        <v>143</v>
      </c>
      <c r="E7" s="15">
        <v>56</v>
      </c>
      <c r="F7" s="15">
        <v>4</v>
      </c>
      <c r="G7" s="15">
        <v>110</v>
      </c>
      <c r="H7" s="15">
        <v>3</v>
      </c>
      <c r="I7" s="15">
        <v>11</v>
      </c>
      <c r="J7" s="15">
        <v>184</v>
      </c>
      <c r="K7" s="17">
        <v>145400</v>
      </c>
      <c r="L7" s="18">
        <v>64412.7</v>
      </c>
      <c r="M7" s="17">
        <v>32.1</v>
      </c>
      <c r="N7" s="17">
        <v>0</v>
      </c>
      <c r="O7" s="17">
        <v>6745</v>
      </c>
      <c r="P7" s="18">
        <v>8115.7</v>
      </c>
    </row>
    <row r="8" spans="1:19" ht="18" customHeight="1">
      <c r="A8" s="16" t="s">
        <v>22</v>
      </c>
      <c r="B8" s="15">
        <v>105</v>
      </c>
      <c r="C8" s="15">
        <v>10</v>
      </c>
      <c r="D8" s="15">
        <v>115</v>
      </c>
      <c r="E8" s="15">
        <v>59</v>
      </c>
      <c r="F8" s="15">
        <v>2</v>
      </c>
      <c r="G8" s="15">
        <v>129</v>
      </c>
      <c r="H8" s="15">
        <v>3</v>
      </c>
      <c r="I8" s="15">
        <v>10</v>
      </c>
      <c r="J8" s="15">
        <v>203</v>
      </c>
      <c r="K8" s="17">
        <v>69200</v>
      </c>
      <c r="L8" s="17">
        <v>23162</v>
      </c>
      <c r="M8" s="17">
        <v>185.3</v>
      </c>
      <c r="N8" s="17">
        <v>0</v>
      </c>
      <c r="O8" s="17">
        <v>21247.599999999999</v>
      </c>
      <c r="P8" s="18">
        <v>9722.4</v>
      </c>
      <c r="S8" s="1"/>
    </row>
    <row r="9" spans="1:19" ht="18" customHeight="1">
      <c r="A9" s="26" t="s">
        <v>23</v>
      </c>
      <c r="B9" s="30">
        <v>82</v>
      </c>
      <c r="C9" s="30">
        <v>3</v>
      </c>
      <c r="D9" s="30">
        <v>85</v>
      </c>
      <c r="E9" s="30">
        <v>128</v>
      </c>
      <c r="F9" s="30">
        <v>1</v>
      </c>
      <c r="G9" s="30">
        <v>25</v>
      </c>
      <c r="H9" s="30">
        <v>2</v>
      </c>
      <c r="I9" s="30">
        <v>1</v>
      </c>
      <c r="J9" s="30">
        <v>157</v>
      </c>
      <c r="K9" s="29">
        <v>38000</v>
      </c>
      <c r="L9" s="29">
        <v>19954.5</v>
      </c>
      <c r="M9" s="29">
        <v>70.7</v>
      </c>
      <c r="N9" s="29">
        <v>0</v>
      </c>
      <c r="O9" s="29">
        <v>26780</v>
      </c>
      <c r="P9" s="29">
        <v>18067.64</v>
      </c>
    </row>
    <row r="10" spans="1:19" ht="18" customHeight="1">
      <c r="A10" s="25" t="s">
        <v>24</v>
      </c>
      <c r="B10" s="33">
        <v>148</v>
      </c>
      <c r="C10" s="33">
        <v>59</v>
      </c>
      <c r="D10" s="33">
        <v>207</v>
      </c>
      <c r="E10" s="33">
        <v>61</v>
      </c>
      <c r="F10" s="33">
        <v>0</v>
      </c>
      <c r="G10" s="33">
        <v>246</v>
      </c>
      <c r="H10" s="33">
        <v>3</v>
      </c>
      <c r="I10" s="33">
        <v>3</v>
      </c>
      <c r="J10" s="33">
        <v>313</v>
      </c>
      <c r="K10" s="29">
        <v>51900</v>
      </c>
      <c r="L10" s="29">
        <v>19628.3</v>
      </c>
      <c r="M10" s="29">
        <v>45.5</v>
      </c>
      <c r="N10" s="29">
        <v>0</v>
      </c>
      <c r="O10" s="29">
        <v>21897</v>
      </c>
      <c r="P10" s="28">
        <v>10379.48</v>
      </c>
    </row>
    <row r="11" spans="1:19" ht="18" customHeight="1">
      <c r="A11" s="25" t="s">
        <v>25</v>
      </c>
      <c r="B11" s="33">
        <v>121</v>
      </c>
      <c r="C11" s="33">
        <v>16</v>
      </c>
      <c r="D11" s="33">
        <v>137</v>
      </c>
      <c r="E11" s="33">
        <v>55</v>
      </c>
      <c r="F11" s="33">
        <v>3</v>
      </c>
      <c r="G11" s="33">
        <v>58</v>
      </c>
      <c r="H11" s="33">
        <v>1</v>
      </c>
      <c r="I11" s="33">
        <v>8</v>
      </c>
      <c r="J11" s="33">
        <v>125</v>
      </c>
      <c r="K11" s="29">
        <v>44000</v>
      </c>
      <c r="L11" s="28">
        <v>21987.1</v>
      </c>
      <c r="M11" s="29">
        <v>99.2</v>
      </c>
      <c r="N11" s="29">
        <v>0</v>
      </c>
      <c r="O11" s="29">
        <v>32074</v>
      </c>
      <c r="P11" s="28">
        <v>17101.3</v>
      </c>
    </row>
    <row r="12" spans="1:19" ht="18" customHeight="1">
      <c r="A12" s="25" t="s">
        <v>26</v>
      </c>
      <c r="B12" s="33">
        <v>132</v>
      </c>
      <c r="C12" s="33">
        <v>18</v>
      </c>
      <c r="D12" s="33">
        <v>150</v>
      </c>
      <c r="E12" s="33">
        <v>59</v>
      </c>
      <c r="F12" s="33">
        <v>0</v>
      </c>
      <c r="G12" s="33">
        <v>117</v>
      </c>
      <c r="H12" s="33">
        <v>0</v>
      </c>
      <c r="I12" s="33">
        <v>0</v>
      </c>
      <c r="J12" s="33">
        <v>176</v>
      </c>
      <c r="K12" s="29">
        <v>49240</v>
      </c>
      <c r="L12" s="28">
        <v>20377.8</v>
      </c>
      <c r="M12" s="29">
        <v>162.1</v>
      </c>
      <c r="N12" s="29">
        <v>0</v>
      </c>
      <c r="O12" s="29">
        <v>42558</v>
      </c>
      <c r="P12" s="28">
        <v>4886.6099999999997</v>
      </c>
    </row>
    <row r="13" spans="1:19" ht="18" customHeight="1">
      <c r="A13" s="25" t="s">
        <v>27</v>
      </c>
      <c r="B13" s="33">
        <v>89</v>
      </c>
      <c r="C13" s="33">
        <v>9</v>
      </c>
      <c r="D13" s="33">
        <v>98</v>
      </c>
      <c r="E13" s="33">
        <v>46</v>
      </c>
      <c r="F13" s="33">
        <v>0</v>
      </c>
      <c r="G13" s="33">
        <v>50</v>
      </c>
      <c r="H13" s="33">
        <v>0</v>
      </c>
      <c r="I13" s="33">
        <v>0</v>
      </c>
      <c r="J13" s="33">
        <v>96</v>
      </c>
      <c r="K13" s="29">
        <v>28920</v>
      </c>
      <c r="L13" s="29">
        <v>17261.599999999999</v>
      </c>
      <c r="M13" s="29">
        <v>98.5</v>
      </c>
      <c r="N13" s="29">
        <v>0</v>
      </c>
      <c r="O13" s="29">
        <v>14029</v>
      </c>
      <c r="P13" s="28">
        <v>18074.21</v>
      </c>
    </row>
    <row r="14" spans="1:19" ht="18" customHeight="1">
      <c r="A14" s="26" t="s">
        <v>28</v>
      </c>
      <c r="B14" s="33">
        <v>105</v>
      </c>
      <c r="C14" s="33">
        <v>8</v>
      </c>
      <c r="D14" s="33">
        <v>113</v>
      </c>
      <c r="E14" s="33">
        <v>72</v>
      </c>
      <c r="F14" s="33">
        <v>0</v>
      </c>
      <c r="G14" s="33">
        <v>90</v>
      </c>
      <c r="H14" s="33">
        <v>1</v>
      </c>
      <c r="I14" s="33">
        <v>0</v>
      </c>
      <c r="J14" s="33">
        <v>163</v>
      </c>
      <c r="K14" s="29">
        <v>42080</v>
      </c>
      <c r="L14" s="29">
        <v>17474.599999999999</v>
      </c>
      <c r="M14" s="29">
        <v>188.2</v>
      </c>
      <c r="N14" s="29">
        <v>0</v>
      </c>
      <c r="O14" s="29">
        <v>45910</v>
      </c>
      <c r="P14" s="28">
        <v>11296.82</v>
      </c>
    </row>
    <row r="15" spans="1:19" ht="18" customHeight="1">
      <c r="A15" s="26" t="s">
        <v>29</v>
      </c>
      <c r="B15" s="30">
        <v>90</v>
      </c>
      <c r="C15" s="30">
        <v>8</v>
      </c>
      <c r="D15" s="30">
        <v>98</v>
      </c>
      <c r="E15" s="30">
        <v>29</v>
      </c>
      <c r="F15" s="30">
        <v>0</v>
      </c>
      <c r="G15" s="30">
        <v>49</v>
      </c>
      <c r="H15" s="30">
        <v>0</v>
      </c>
      <c r="I15" s="30">
        <v>0</v>
      </c>
      <c r="J15" s="30">
        <v>79</v>
      </c>
      <c r="K15" s="28">
        <v>79100</v>
      </c>
      <c r="L15" s="28">
        <v>24705.5</v>
      </c>
      <c r="M15" s="29">
        <v>141.19999999999999</v>
      </c>
      <c r="N15" s="29">
        <v>0</v>
      </c>
      <c r="O15" s="28">
        <v>94940</v>
      </c>
      <c r="P15" s="28">
        <v>12046.49</v>
      </c>
    </row>
    <row r="16" spans="1:19" ht="18" customHeight="1">
      <c r="A16" s="25" t="s">
        <v>30</v>
      </c>
      <c r="B16" s="33">
        <v>93</v>
      </c>
      <c r="C16" s="33">
        <v>7</v>
      </c>
      <c r="D16" s="33">
        <v>100</v>
      </c>
      <c r="E16" s="33">
        <v>28</v>
      </c>
      <c r="F16" s="33">
        <v>2</v>
      </c>
      <c r="G16" s="33">
        <v>67</v>
      </c>
      <c r="H16" s="33">
        <v>2</v>
      </c>
      <c r="I16" s="33">
        <v>4</v>
      </c>
      <c r="J16" s="33">
        <v>103</v>
      </c>
      <c r="K16" s="29">
        <v>66100</v>
      </c>
      <c r="L16" s="29">
        <v>31434.5</v>
      </c>
      <c r="M16" s="29">
        <v>56.6</v>
      </c>
      <c r="N16" s="29">
        <v>0</v>
      </c>
      <c r="O16" s="29">
        <v>8470</v>
      </c>
      <c r="P16" s="28">
        <v>12119.66</v>
      </c>
    </row>
    <row r="17" spans="1:21" ht="18" customHeight="1">
      <c r="A17" s="21"/>
      <c r="B17" s="22"/>
      <c r="C17" s="23"/>
      <c r="D17" s="22"/>
      <c r="E17" s="22"/>
      <c r="F17" s="22"/>
      <c r="G17" s="22"/>
      <c r="H17" s="22"/>
      <c r="I17" s="22"/>
      <c r="J17" s="22"/>
      <c r="K17" s="24"/>
      <c r="L17" s="23"/>
      <c r="M17" s="24"/>
      <c r="N17" s="24"/>
      <c r="O17" s="24"/>
      <c r="P17" s="23"/>
    </row>
    <row r="18" spans="1:21">
      <c r="A18" s="20" t="s">
        <v>16</v>
      </c>
      <c r="B18" s="32">
        <f t="shared" ref="B18:P18" si="0">SUM(B5:B17)</f>
        <v>1281</v>
      </c>
      <c r="C18" s="32">
        <f t="shared" si="0"/>
        <v>147</v>
      </c>
      <c r="D18" s="32">
        <f t="shared" si="0"/>
        <v>1428</v>
      </c>
      <c r="E18" s="32">
        <f t="shared" si="0"/>
        <v>659</v>
      </c>
      <c r="F18" s="32">
        <f t="shared" si="0"/>
        <v>13</v>
      </c>
      <c r="G18" s="32">
        <f t="shared" si="0"/>
        <v>959</v>
      </c>
      <c r="H18" s="32">
        <f t="shared" si="0"/>
        <v>15</v>
      </c>
      <c r="I18" s="32">
        <f t="shared" si="0"/>
        <v>40</v>
      </c>
      <c r="J18" s="32">
        <f t="shared" si="0"/>
        <v>1687</v>
      </c>
      <c r="K18" s="19">
        <f t="shared" si="0"/>
        <v>707140</v>
      </c>
      <c r="L18" s="19">
        <f t="shared" si="0"/>
        <v>304952.59999999998</v>
      </c>
      <c r="M18" s="31">
        <f t="shared" si="0"/>
        <v>1164.3</v>
      </c>
      <c r="N18" s="31">
        <f t="shared" si="0"/>
        <v>2811</v>
      </c>
      <c r="O18" s="31">
        <f t="shared" si="0"/>
        <v>335490.59999999998</v>
      </c>
      <c r="P18" s="19">
        <f t="shared" si="0"/>
        <v>180009.31</v>
      </c>
    </row>
    <row r="19" spans="1:21">
      <c r="G19" s="2"/>
      <c r="K19" s="6"/>
      <c r="L19" s="7"/>
      <c r="P19" s="7"/>
    </row>
    <row r="20" spans="1:21" ht="15.75">
      <c r="K20" s="4"/>
    </row>
    <row r="21" spans="1:21">
      <c r="O21" s="3"/>
    </row>
    <row r="25" spans="1:21">
      <c r="U25" s="5"/>
    </row>
  </sheetData>
  <mergeCells count="5">
    <mergeCell ref="O3:P3"/>
    <mergeCell ref="B3:D3"/>
    <mergeCell ref="E3:J3"/>
    <mergeCell ref="K3:L3"/>
    <mergeCell ref="M3:N3"/>
  </mergeCells>
  <phoneticPr fontId="0" type="noConversion"/>
  <pageMargins left="0.64442090395480223" right="0.25" top="0.44791666666666669" bottom="0.48958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2014-04-09T08:19:13Z</cp:lastPrinted>
  <dcterms:created xsi:type="dcterms:W3CDTF">2011-01-12T13:48:16Z</dcterms:created>
  <dcterms:modified xsi:type="dcterms:W3CDTF">2015-02-20T14:30:26Z</dcterms:modified>
</cp:coreProperties>
</file>