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fondul de rezervă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'fondul de rezervă'!$A$13:$E$37</definedName>
    <definedName name="_xlnm.Print_Titles" localSheetId="0">'fondul de rezervă'!$A$10:$IV$13</definedName>
    <definedName name="Z_596EDF72_8512_476A_B827_67509FD198A8_.wvu.Cols" localSheetId="0" hidden="1">'fondul de rezervă'!#REF!,'fondul de rezervă'!#REF!</definedName>
    <definedName name="Z_596EDF72_8512_476A_B827_67509FD198A8_.wvu.FilterData" localSheetId="0" hidden="1">'fondul de rezervă'!$A$13:$E$37</definedName>
  </definedNames>
  <calcPr calcId="125725"/>
</workbook>
</file>

<file path=xl/calcChain.xml><?xml version="1.0" encoding="utf-8"?>
<calcChain xmlns="http://schemas.openxmlformats.org/spreadsheetml/2006/main">
  <c r="D15" i="4"/>
  <c r="E13"/>
  <c r="D13"/>
</calcChain>
</file>

<file path=xl/sharedStrings.xml><?xml version="1.0" encoding="utf-8"?>
<sst xmlns="http://schemas.openxmlformats.org/spreadsheetml/2006/main" count="35" uniqueCount="34">
  <si>
    <t xml:space="preserve">INFORMAŢIA
PRIVIND REPARTIZAREA ŞI UTILIZAREA MIJLOACELOR 
</t>
  </si>
  <si>
    <t>DIN FONDUL DE REZERVĂ AL GUVERNULUI</t>
  </si>
  <si>
    <t xml:space="preserve">                                                       (ianuarie-iunie)</t>
  </si>
  <si>
    <t>mii lei</t>
  </si>
  <si>
    <t>Hotărîri 
emise de Guvern</t>
  </si>
  <si>
    <t>Beneficiarul şi conţinutul succint al documentului</t>
  </si>
  <si>
    <t>Repartizat conform deciziilor Guvernului</t>
  </si>
  <si>
    <t xml:space="preserve">Finanţat       </t>
  </si>
  <si>
    <t>nr.</t>
  </si>
  <si>
    <t>data</t>
  </si>
  <si>
    <t xml:space="preserve">    FONDUL DE REZERVĂ TOTAL,</t>
  </si>
  <si>
    <t xml:space="preserve">                                   inclusiv:</t>
  </si>
  <si>
    <t>MINISTERUL JUSTIȚIEI</t>
  </si>
  <si>
    <t>Pentru premierea angajatilor implicati in masurile de asigurare a ordinii publice in timpul manifestatiilor desfasurate la 24 aprilie 2016.</t>
  </si>
  <si>
    <t>Pentru plata onorariilor (suma echivalentă în lei a 235000,0 euro) Companiei de avocatură ”Schoenherr Rechsanwaite GmbH” (Austria) și Cabinetului avocatului ”Vladimir Iurcovski” (Republica Moldova), conform contractului de asistență juridică.</t>
  </si>
  <si>
    <t>MINISTERUL AFACERILOR INTERNE</t>
  </si>
  <si>
    <t xml:space="preserve">Pentru acoperirea cheltuielilor aferente organizării și desfășurării manifestărilor consacrate Zilei Memoriei (2 martie). </t>
  </si>
  <si>
    <t>MINISTERUL AFACERILOR EXTERNE ȘI INTEGRĂRII EUROPENE</t>
  </si>
  <si>
    <t>Acoperirea cheltuielilor pentru ajutorarea familiilor celor patru persoane, membri ai echipajului aeromedical al Serviciului Mobil de Urgență, Reanimare și Descarcerare din România, decedate la 2 iunie 2016 în accidentul aeronautic din raionul Cantemir.</t>
  </si>
  <si>
    <t>MINISTERUL APĂRĂRII</t>
  </si>
  <si>
    <t xml:space="preserve">Pentru acoperirea cheltuielilor (suma echivalentă în lei a 15 000 $) pentru diurnă, asigurare medicală, socială și indemnizație pentru risc sporit a delegatului Armatei Naționale în perioada aflării la Misiunea Uniunii Europene din Republica Centrafricană. </t>
  </si>
  <si>
    <t>Pentru acoperirea cheltuielilor aferente organizării ceremonialului militar-protocolar la Complexul Memorial „Feciorilor Patriei - Sfîntă Amintire”.</t>
  </si>
  <si>
    <t>MINISTERUL DEZVOLTĂRII REGIONALE ȘI CONSTRUCȚIILOR</t>
  </si>
  <si>
    <t>Pentru acoperea cheltuielilor in vederea achizitionarii lucrarilor si serviciilor pentru instalarea unor sisteme de protectie suplimentara la cladirea Parlamentului.</t>
  </si>
  <si>
    <t>MINISTERUL MUNCII, PROTECȚIEI SOCIALE ȘI FAMILIEI</t>
  </si>
  <si>
    <t xml:space="preserve">Pentru acoperirea cheltuielilor de deplasare (transport, cazare, diurnă) a unor membri ai delegației tripartite a Republicii Moldova pentru participare la cea de-a 105-a sesiune a conferinței Internaționale a Muncii (or.Geneva, Elveția). </t>
  </si>
  <si>
    <t xml:space="preserve">AGENȚIA REZERVE MATERIALE </t>
  </si>
  <si>
    <t>Pentru acoperirea cheltuielilor legate de serviciile de broker, recepționare, păstrare, încărcare, descărcare, precum și alte cheltuieli de logistică aferente ajutorului umanitar acordat Republicii Moldova de către Guvernul României.</t>
  </si>
  <si>
    <t>ACADEMIA DE ȘTIINȚE A MOLDOVEI</t>
  </si>
  <si>
    <t>Pentru acoperirea cheltuielilor Institutului de Chimie aferente achitării Premiului Guvernului Republicii Moldova pentru cel mai dotat inventator al anului 2015.</t>
  </si>
  <si>
    <t>Fondul de intervenție, total</t>
  </si>
  <si>
    <t>inclusiv:</t>
  </si>
  <si>
    <t>CONSILIUL RAIONAL GLODENI</t>
  </si>
  <si>
    <t>Pentru acoperirea cheltuielilor aferente lichidării consecințelor incendiului la gimnaziul și grădinița din satul Limbenii Noi, raionul Glodeni.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</si>
</sst>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family val="2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3" borderId="1">
      <alignment horizontal="right" vertical="center" wrapText="1"/>
    </xf>
  </cellStyleXfs>
  <cellXfs count="58">
    <xf numFmtId="0" fontId="0" fillId="0" borderId="0" xfId="0"/>
    <xf numFmtId="164" fontId="2" fillId="0" borderId="0" xfId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left" wrapText="1"/>
    </xf>
    <xf numFmtId="1" fontId="2" fillId="2" borderId="3" xfId="1" applyNumberFormat="1" applyFont="1" applyFill="1" applyBorder="1" applyAlignment="1">
      <alignment horizontal="left" wrapText="1"/>
    </xf>
    <xf numFmtId="164" fontId="3" fillId="2" borderId="3" xfId="1" applyNumberFormat="1" applyFont="1" applyFill="1" applyBorder="1" applyAlignment="1">
      <alignment wrapText="1"/>
    </xf>
    <xf numFmtId="1" fontId="7" fillId="0" borderId="0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1" fillId="0" borderId="5" xfId="1" applyFont="1" applyFill="1" applyBorder="1" applyAlignment="1">
      <alignment horizontal="left" vertical="center" wrapText="1"/>
    </xf>
    <xf numFmtId="164" fontId="1" fillId="0" borderId="6" xfId="1" applyFont="1" applyFill="1" applyBorder="1" applyAlignment="1">
      <alignment horizontal="left" vertical="center" wrapText="1"/>
    </xf>
    <xf numFmtId="164" fontId="1" fillId="0" borderId="0" xfId="1" applyFont="1" applyFill="1" applyBorder="1" applyAlignment="1">
      <alignment vertical="center" wrapText="1"/>
    </xf>
    <xf numFmtId="164" fontId="9" fillId="0" borderId="7" xfId="1" applyFont="1" applyFill="1" applyBorder="1" applyAlignment="1">
      <alignment vertical="center" wrapText="1"/>
    </xf>
    <xf numFmtId="1" fontId="9" fillId="0" borderId="8" xfId="1" applyNumberFormat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vertical="center" wrapText="1"/>
    </xf>
    <xf numFmtId="164" fontId="9" fillId="0" borderId="9" xfId="1" applyFont="1" applyFill="1" applyBorder="1" applyAlignment="1">
      <alignment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65" fontId="1" fillId="0" borderId="8" xfId="1" applyNumberFormat="1" applyFont="1" applyFill="1" applyBorder="1" applyAlignment="1">
      <alignment horizontal="center" vertical="center" wrapText="1"/>
    </xf>
    <xf numFmtId="164" fontId="1" fillId="0" borderId="8" xfId="1" applyFont="1" applyFill="1" applyBorder="1" applyAlignment="1">
      <alignment vertical="center" wrapText="1"/>
    </xf>
    <xf numFmtId="164" fontId="1" fillId="0" borderId="8" xfId="1" applyNumberFormat="1" applyFont="1" applyFill="1" applyBorder="1" applyAlignment="1">
      <alignment vertical="center" wrapText="1"/>
    </xf>
    <xf numFmtId="164" fontId="1" fillId="0" borderId="9" xfId="1" applyNumberFormat="1" applyFont="1" applyFill="1" applyBorder="1" applyAlignment="1">
      <alignment vertical="center" wrapText="1"/>
    </xf>
    <xf numFmtId="164" fontId="9" fillId="4" borderId="0" xfId="1" applyFont="1" applyFill="1" applyBorder="1" applyAlignment="1">
      <alignment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vertical="center" wrapText="1"/>
    </xf>
    <xf numFmtId="164" fontId="9" fillId="0" borderId="9" xfId="1" applyNumberFormat="1" applyFont="1" applyFill="1" applyBorder="1" applyAlignment="1">
      <alignment vertical="center" wrapText="1"/>
    </xf>
    <xf numFmtId="164" fontId="3" fillId="5" borderId="0" xfId="1" applyFont="1" applyFill="1" applyBorder="1" applyAlignment="1">
      <alignment vertical="center" wrapText="1"/>
    </xf>
    <xf numFmtId="1" fontId="2" fillId="2" borderId="7" xfId="1" applyNumberFormat="1" applyFont="1" applyFill="1" applyBorder="1" applyAlignment="1">
      <alignment horizontal="left" wrapText="1"/>
    </xf>
    <xf numFmtId="1" fontId="2" fillId="2" borderId="8" xfId="1" applyNumberFormat="1" applyFont="1" applyFill="1" applyBorder="1" applyAlignment="1">
      <alignment horizontal="left" wrapText="1"/>
    </xf>
    <xf numFmtId="164" fontId="9" fillId="2" borderId="8" xfId="1" applyNumberFormat="1" applyFont="1" applyFill="1" applyBorder="1" applyAlignment="1">
      <alignment wrapText="1"/>
    </xf>
    <xf numFmtId="164" fontId="9" fillId="2" borderId="9" xfId="1" applyNumberFormat="1" applyFont="1" applyFill="1" applyBorder="1" applyAlignment="1">
      <alignment wrapText="1"/>
    </xf>
    <xf numFmtId="164" fontId="1" fillId="0" borderId="7" xfId="1" applyFont="1" applyFill="1" applyBorder="1" applyAlignment="1">
      <alignment horizontal="right" vertical="center" wrapText="1"/>
    </xf>
    <xf numFmtId="1" fontId="11" fillId="0" borderId="8" xfId="1" applyNumberFormat="1" applyFont="1" applyFill="1" applyBorder="1" applyAlignment="1">
      <alignment wrapText="1"/>
    </xf>
    <xf numFmtId="1" fontId="8" fillId="0" borderId="8" xfId="1" applyNumberFormat="1" applyFont="1" applyFill="1" applyBorder="1" applyAlignment="1">
      <alignment horizontal="center" wrapText="1"/>
    </xf>
    <xf numFmtId="1" fontId="11" fillId="0" borderId="9" xfId="1" applyNumberFormat="1" applyFont="1" applyFill="1" applyBorder="1" applyAlignment="1">
      <alignment wrapText="1"/>
    </xf>
    <xf numFmtId="164" fontId="9" fillId="4" borderId="7" xfId="1" applyFont="1" applyFill="1" applyBorder="1" applyAlignment="1">
      <alignment vertical="center" wrapText="1"/>
    </xf>
    <xf numFmtId="1" fontId="9" fillId="4" borderId="8" xfId="1" applyNumberFormat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vertical="center" wrapText="1"/>
    </xf>
    <xf numFmtId="164" fontId="9" fillId="4" borderId="9" xfId="1" applyFont="1" applyFill="1" applyBorder="1" applyAlignment="1">
      <alignment vertical="center" wrapText="1"/>
    </xf>
    <xf numFmtId="1" fontId="1" fillId="0" borderId="10" xfId="1" applyNumberFormat="1" applyFont="1" applyFill="1" applyBorder="1" applyAlignment="1">
      <alignment horizontal="center" vertical="center" wrapText="1"/>
    </xf>
    <xf numFmtId="165" fontId="1" fillId="0" borderId="11" xfId="1" applyNumberFormat="1" applyFont="1" applyFill="1" applyBorder="1" applyAlignment="1">
      <alignment horizontal="center" vertical="center" wrapText="1"/>
    </xf>
    <xf numFmtId="164" fontId="1" fillId="0" borderId="11" xfId="1" applyFont="1" applyFill="1" applyBorder="1" applyAlignment="1">
      <alignment vertical="center" wrapText="1"/>
    </xf>
    <xf numFmtId="164" fontId="1" fillId="6" borderId="11" xfId="1" applyNumberFormat="1" applyFont="1" applyFill="1" applyBorder="1" applyAlignment="1">
      <alignment vertical="center" wrapText="1"/>
    </xf>
    <xf numFmtId="164" fontId="1" fillId="6" borderId="12" xfId="1" applyNumberFormat="1" applyFont="1" applyFill="1" applyBorder="1" applyAlignment="1">
      <alignment vertical="center" wrapText="1"/>
    </xf>
    <xf numFmtId="164" fontId="1" fillId="0" borderId="0" xfId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E37"/>
  <sheetViews>
    <sheetView showZeros="0" tabSelected="1" view="pageBreakPreview" zoomScale="85" zoomScaleNormal="85" zoomScaleSheetLayoutView="85" workbookViewId="0">
      <selection activeCell="D16" sqref="D16"/>
    </sheetView>
  </sheetViews>
  <sheetFormatPr defaultColWidth="8.109375" defaultRowHeight="15.6" outlineLevelRow="2"/>
  <cols>
    <col min="1" max="1" width="6.77734375" style="56" customWidth="1"/>
    <col min="2" max="2" width="9.77734375" style="12" customWidth="1"/>
    <col min="3" max="3" width="77.6640625" style="23" customWidth="1"/>
    <col min="4" max="4" width="11.109375" style="57" customWidth="1"/>
    <col min="5" max="5" width="10" style="57" customWidth="1"/>
    <col min="6" max="256" width="8.109375" style="23"/>
    <col min="257" max="257" width="6.77734375" style="23" customWidth="1"/>
    <col min="258" max="258" width="9.77734375" style="23" customWidth="1"/>
    <col min="259" max="259" width="77.6640625" style="23" customWidth="1"/>
    <col min="260" max="260" width="11.109375" style="23" customWidth="1"/>
    <col min="261" max="261" width="10" style="23" customWidth="1"/>
    <col min="262" max="512" width="8.109375" style="23"/>
    <col min="513" max="513" width="6.77734375" style="23" customWidth="1"/>
    <col min="514" max="514" width="9.77734375" style="23" customWidth="1"/>
    <col min="515" max="515" width="77.6640625" style="23" customWidth="1"/>
    <col min="516" max="516" width="11.109375" style="23" customWidth="1"/>
    <col min="517" max="517" width="10" style="23" customWidth="1"/>
    <col min="518" max="768" width="8.109375" style="23"/>
    <col min="769" max="769" width="6.77734375" style="23" customWidth="1"/>
    <col min="770" max="770" width="9.77734375" style="23" customWidth="1"/>
    <col min="771" max="771" width="77.6640625" style="23" customWidth="1"/>
    <col min="772" max="772" width="11.109375" style="23" customWidth="1"/>
    <col min="773" max="773" width="10" style="23" customWidth="1"/>
    <col min="774" max="1024" width="8.109375" style="23"/>
    <col min="1025" max="1025" width="6.77734375" style="23" customWidth="1"/>
    <col min="1026" max="1026" width="9.77734375" style="23" customWidth="1"/>
    <col min="1027" max="1027" width="77.6640625" style="23" customWidth="1"/>
    <col min="1028" max="1028" width="11.109375" style="23" customWidth="1"/>
    <col min="1029" max="1029" width="10" style="23" customWidth="1"/>
    <col min="1030" max="1280" width="8.109375" style="23"/>
    <col min="1281" max="1281" width="6.77734375" style="23" customWidth="1"/>
    <col min="1282" max="1282" width="9.77734375" style="23" customWidth="1"/>
    <col min="1283" max="1283" width="77.6640625" style="23" customWidth="1"/>
    <col min="1284" max="1284" width="11.109375" style="23" customWidth="1"/>
    <col min="1285" max="1285" width="10" style="23" customWidth="1"/>
    <col min="1286" max="1536" width="8.109375" style="23"/>
    <col min="1537" max="1537" width="6.77734375" style="23" customWidth="1"/>
    <col min="1538" max="1538" width="9.77734375" style="23" customWidth="1"/>
    <col min="1539" max="1539" width="77.6640625" style="23" customWidth="1"/>
    <col min="1540" max="1540" width="11.109375" style="23" customWidth="1"/>
    <col min="1541" max="1541" width="10" style="23" customWidth="1"/>
    <col min="1542" max="1792" width="8.109375" style="23"/>
    <col min="1793" max="1793" width="6.77734375" style="23" customWidth="1"/>
    <col min="1794" max="1794" width="9.77734375" style="23" customWidth="1"/>
    <col min="1795" max="1795" width="77.6640625" style="23" customWidth="1"/>
    <col min="1796" max="1796" width="11.109375" style="23" customWidth="1"/>
    <col min="1797" max="1797" width="10" style="23" customWidth="1"/>
    <col min="1798" max="2048" width="8.109375" style="23"/>
    <col min="2049" max="2049" width="6.77734375" style="23" customWidth="1"/>
    <col min="2050" max="2050" width="9.77734375" style="23" customWidth="1"/>
    <col min="2051" max="2051" width="77.6640625" style="23" customWidth="1"/>
    <col min="2052" max="2052" width="11.109375" style="23" customWidth="1"/>
    <col min="2053" max="2053" width="10" style="23" customWidth="1"/>
    <col min="2054" max="2304" width="8.109375" style="23"/>
    <col min="2305" max="2305" width="6.77734375" style="23" customWidth="1"/>
    <col min="2306" max="2306" width="9.77734375" style="23" customWidth="1"/>
    <col min="2307" max="2307" width="77.6640625" style="23" customWidth="1"/>
    <col min="2308" max="2308" width="11.109375" style="23" customWidth="1"/>
    <col min="2309" max="2309" width="10" style="23" customWidth="1"/>
    <col min="2310" max="2560" width="8.109375" style="23"/>
    <col min="2561" max="2561" width="6.77734375" style="23" customWidth="1"/>
    <col min="2562" max="2562" width="9.77734375" style="23" customWidth="1"/>
    <col min="2563" max="2563" width="77.6640625" style="23" customWidth="1"/>
    <col min="2564" max="2564" width="11.109375" style="23" customWidth="1"/>
    <col min="2565" max="2565" width="10" style="23" customWidth="1"/>
    <col min="2566" max="2816" width="8.109375" style="23"/>
    <col min="2817" max="2817" width="6.77734375" style="23" customWidth="1"/>
    <col min="2818" max="2818" width="9.77734375" style="23" customWidth="1"/>
    <col min="2819" max="2819" width="77.6640625" style="23" customWidth="1"/>
    <col min="2820" max="2820" width="11.109375" style="23" customWidth="1"/>
    <col min="2821" max="2821" width="10" style="23" customWidth="1"/>
    <col min="2822" max="3072" width="8.109375" style="23"/>
    <col min="3073" max="3073" width="6.77734375" style="23" customWidth="1"/>
    <col min="3074" max="3074" width="9.77734375" style="23" customWidth="1"/>
    <col min="3075" max="3075" width="77.6640625" style="23" customWidth="1"/>
    <col min="3076" max="3076" width="11.109375" style="23" customWidth="1"/>
    <col min="3077" max="3077" width="10" style="23" customWidth="1"/>
    <col min="3078" max="3328" width="8.109375" style="23"/>
    <col min="3329" max="3329" width="6.77734375" style="23" customWidth="1"/>
    <col min="3330" max="3330" width="9.77734375" style="23" customWidth="1"/>
    <col min="3331" max="3331" width="77.6640625" style="23" customWidth="1"/>
    <col min="3332" max="3332" width="11.109375" style="23" customWidth="1"/>
    <col min="3333" max="3333" width="10" style="23" customWidth="1"/>
    <col min="3334" max="3584" width="8.109375" style="23"/>
    <col min="3585" max="3585" width="6.77734375" style="23" customWidth="1"/>
    <col min="3586" max="3586" width="9.77734375" style="23" customWidth="1"/>
    <col min="3587" max="3587" width="77.6640625" style="23" customWidth="1"/>
    <col min="3588" max="3588" width="11.109375" style="23" customWidth="1"/>
    <col min="3589" max="3589" width="10" style="23" customWidth="1"/>
    <col min="3590" max="3840" width="8.109375" style="23"/>
    <col min="3841" max="3841" width="6.77734375" style="23" customWidth="1"/>
    <col min="3842" max="3842" width="9.77734375" style="23" customWidth="1"/>
    <col min="3843" max="3843" width="77.6640625" style="23" customWidth="1"/>
    <col min="3844" max="3844" width="11.109375" style="23" customWidth="1"/>
    <col min="3845" max="3845" width="10" style="23" customWidth="1"/>
    <col min="3846" max="4096" width="8.109375" style="23"/>
    <col min="4097" max="4097" width="6.77734375" style="23" customWidth="1"/>
    <col min="4098" max="4098" width="9.77734375" style="23" customWidth="1"/>
    <col min="4099" max="4099" width="77.6640625" style="23" customWidth="1"/>
    <col min="4100" max="4100" width="11.109375" style="23" customWidth="1"/>
    <col min="4101" max="4101" width="10" style="23" customWidth="1"/>
    <col min="4102" max="4352" width="8.109375" style="23"/>
    <col min="4353" max="4353" width="6.77734375" style="23" customWidth="1"/>
    <col min="4354" max="4354" width="9.77734375" style="23" customWidth="1"/>
    <col min="4355" max="4355" width="77.6640625" style="23" customWidth="1"/>
    <col min="4356" max="4356" width="11.109375" style="23" customWidth="1"/>
    <col min="4357" max="4357" width="10" style="23" customWidth="1"/>
    <col min="4358" max="4608" width="8.109375" style="23"/>
    <col min="4609" max="4609" width="6.77734375" style="23" customWidth="1"/>
    <col min="4610" max="4610" width="9.77734375" style="23" customWidth="1"/>
    <col min="4611" max="4611" width="77.6640625" style="23" customWidth="1"/>
    <col min="4612" max="4612" width="11.109375" style="23" customWidth="1"/>
    <col min="4613" max="4613" width="10" style="23" customWidth="1"/>
    <col min="4614" max="4864" width="8.109375" style="23"/>
    <col min="4865" max="4865" width="6.77734375" style="23" customWidth="1"/>
    <col min="4866" max="4866" width="9.77734375" style="23" customWidth="1"/>
    <col min="4867" max="4867" width="77.6640625" style="23" customWidth="1"/>
    <col min="4868" max="4868" width="11.109375" style="23" customWidth="1"/>
    <col min="4869" max="4869" width="10" style="23" customWidth="1"/>
    <col min="4870" max="5120" width="8.109375" style="23"/>
    <col min="5121" max="5121" width="6.77734375" style="23" customWidth="1"/>
    <col min="5122" max="5122" width="9.77734375" style="23" customWidth="1"/>
    <col min="5123" max="5123" width="77.6640625" style="23" customWidth="1"/>
    <col min="5124" max="5124" width="11.109375" style="23" customWidth="1"/>
    <col min="5125" max="5125" width="10" style="23" customWidth="1"/>
    <col min="5126" max="5376" width="8.109375" style="23"/>
    <col min="5377" max="5377" width="6.77734375" style="23" customWidth="1"/>
    <col min="5378" max="5378" width="9.77734375" style="23" customWidth="1"/>
    <col min="5379" max="5379" width="77.6640625" style="23" customWidth="1"/>
    <col min="5380" max="5380" width="11.109375" style="23" customWidth="1"/>
    <col min="5381" max="5381" width="10" style="23" customWidth="1"/>
    <col min="5382" max="5632" width="8.109375" style="23"/>
    <col min="5633" max="5633" width="6.77734375" style="23" customWidth="1"/>
    <col min="5634" max="5634" width="9.77734375" style="23" customWidth="1"/>
    <col min="5635" max="5635" width="77.6640625" style="23" customWidth="1"/>
    <col min="5636" max="5636" width="11.109375" style="23" customWidth="1"/>
    <col min="5637" max="5637" width="10" style="23" customWidth="1"/>
    <col min="5638" max="5888" width="8.109375" style="23"/>
    <col min="5889" max="5889" width="6.77734375" style="23" customWidth="1"/>
    <col min="5890" max="5890" width="9.77734375" style="23" customWidth="1"/>
    <col min="5891" max="5891" width="77.6640625" style="23" customWidth="1"/>
    <col min="5892" max="5892" width="11.109375" style="23" customWidth="1"/>
    <col min="5893" max="5893" width="10" style="23" customWidth="1"/>
    <col min="5894" max="6144" width="8.109375" style="23"/>
    <col min="6145" max="6145" width="6.77734375" style="23" customWidth="1"/>
    <col min="6146" max="6146" width="9.77734375" style="23" customWidth="1"/>
    <col min="6147" max="6147" width="77.6640625" style="23" customWidth="1"/>
    <col min="6148" max="6148" width="11.109375" style="23" customWidth="1"/>
    <col min="6149" max="6149" width="10" style="23" customWidth="1"/>
    <col min="6150" max="6400" width="8.109375" style="23"/>
    <col min="6401" max="6401" width="6.77734375" style="23" customWidth="1"/>
    <col min="6402" max="6402" width="9.77734375" style="23" customWidth="1"/>
    <col min="6403" max="6403" width="77.6640625" style="23" customWidth="1"/>
    <col min="6404" max="6404" width="11.109375" style="23" customWidth="1"/>
    <col min="6405" max="6405" width="10" style="23" customWidth="1"/>
    <col min="6406" max="6656" width="8.109375" style="23"/>
    <col min="6657" max="6657" width="6.77734375" style="23" customWidth="1"/>
    <col min="6658" max="6658" width="9.77734375" style="23" customWidth="1"/>
    <col min="6659" max="6659" width="77.6640625" style="23" customWidth="1"/>
    <col min="6660" max="6660" width="11.109375" style="23" customWidth="1"/>
    <col min="6661" max="6661" width="10" style="23" customWidth="1"/>
    <col min="6662" max="6912" width="8.109375" style="23"/>
    <col min="6913" max="6913" width="6.77734375" style="23" customWidth="1"/>
    <col min="6914" max="6914" width="9.77734375" style="23" customWidth="1"/>
    <col min="6915" max="6915" width="77.6640625" style="23" customWidth="1"/>
    <col min="6916" max="6916" width="11.109375" style="23" customWidth="1"/>
    <col min="6917" max="6917" width="10" style="23" customWidth="1"/>
    <col min="6918" max="7168" width="8.109375" style="23"/>
    <col min="7169" max="7169" width="6.77734375" style="23" customWidth="1"/>
    <col min="7170" max="7170" width="9.77734375" style="23" customWidth="1"/>
    <col min="7171" max="7171" width="77.6640625" style="23" customWidth="1"/>
    <col min="7172" max="7172" width="11.109375" style="23" customWidth="1"/>
    <col min="7173" max="7173" width="10" style="23" customWidth="1"/>
    <col min="7174" max="7424" width="8.109375" style="23"/>
    <col min="7425" max="7425" width="6.77734375" style="23" customWidth="1"/>
    <col min="7426" max="7426" width="9.77734375" style="23" customWidth="1"/>
    <col min="7427" max="7427" width="77.6640625" style="23" customWidth="1"/>
    <col min="7428" max="7428" width="11.109375" style="23" customWidth="1"/>
    <col min="7429" max="7429" width="10" style="23" customWidth="1"/>
    <col min="7430" max="7680" width="8.109375" style="23"/>
    <col min="7681" max="7681" width="6.77734375" style="23" customWidth="1"/>
    <col min="7682" max="7682" width="9.77734375" style="23" customWidth="1"/>
    <col min="7683" max="7683" width="77.6640625" style="23" customWidth="1"/>
    <col min="7684" max="7684" width="11.109375" style="23" customWidth="1"/>
    <col min="7685" max="7685" width="10" style="23" customWidth="1"/>
    <col min="7686" max="7936" width="8.109375" style="23"/>
    <col min="7937" max="7937" width="6.77734375" style="23" customWidth="1"/>
    <col min="7938" max="7938" width="9.77734375" style="23" customWidth="1"/>
    <col min="7939" max="7939" width="77.6640625" style="23" customWidth="1"/>
    <col min="7940" max="7940" width="11.109375" style="23" customWidth="1"/>
    <col min="7941" max="7941" width="10" style="23" customWidth="1"/>
    <col min="7942" max="8192" width="8.109375" style="23"/>
    <col min="8193" max="8193" width="6.77734375" style="23" customWidth="1"/>
    <col min="8194" max="8194" width="9.77734375" style="23" customWidth="1"/>
    <col min="8195" max="8195" width="77.6640625" style="23" customWidth="1"/>
    <col min="8196" max="8196" width="11.109375" style="23" customWidth="1"/>
    <col min="8197" max="8197" width="10" style="23" customWidth="1"/>
    <col min="8198" max="8448" width="8.109375" style="23"/>
    <col min="8449" max="8449" width="6.77734375" style="23" customWidth="1"/>
    <col min="8450" max="8450" width="9.77734375" style="23" customWidth="1"/>
    <col min="8451" max="8451" width="77.6640625" style="23" customWidth="1"/>
    <col min="8452" max="8452" width="11.109375" style="23" customWidth="1"/>
    <col min="8453" max="8453" width="10" style="23" customWidth="1"/>
    <col min="8454" max="8704" width="8.109375" style="23"/>
    <col min="8705" max="8705" width="6.77734375" style="23" customWidth="1"/>
    <col min="8706" max="8706" width="9.77734375" style="23" customWidth="1"/>
    <col min="8707" max="8707" width="77.6640625" style="23" customWidth="1"/>
    <col min="8708" max="8708" width="11.109375" style="23" customWidth="1"/>
    <col min="8709" max="8709" width="10" style="23" customWidth="1"/>
    <col min="8710" max="8960" width="8.109375" style="23"/>
    <col min="8961" max="8961" width="6.77734375" style="23" customWidth="1"/>
    <col min="8962" max="8962" width="9.77734375" style="23" customWidth="1"/>
    <col min="8963" max="8963" width="77.6640625" style="23" customWidth="1"/>
    <col min="8964" max="8964" width="11.109375" style="23" customWidth="1"/>
    <col min="8965" max="8965" width="10" style="23" customWidth="1"/>
    <col min="8966" max="9216" width="8.109375" style="23"/>
    <col min="9217" max="9217" width="6.77734375" style="23" customWidth="1"/>
    <col min="9218" max="9218" width="9.77734375" style="23" customWidth="1"/>
    <col min="9219" max="9219" width="77.6640625" style="23" customWidth="1"/>
    <col min="9220" max="9220" width="11.109375" style="23" customWidth="1"/>
    <col min="9221" max="9221" width="10" style="23" customWidth="1"/>
    <col min="9222" max="9472" width="8.109375" style="23"/>
    <col min="9473" max="9473" width="6.77734375" style="23" customWidth="1"/>
    <col min="9474" max="9474" width="9.77734375" style="23" customWidth="1"/>
    <col min="9475" max="9475" width="77.6640625" style="23" customWidth="1"/>
    <col min="9476" max="9476" width="11.109375" style="23" customWidth="1"/>
    <col min="9477" max="9477" width="10" style="23" customWidth="1"/>
    <col min="9478" max="9728" width="8.109375" style="23"/>
    <col min="9729" max="9729" width="6.77734375" style="23" customWidth="1"/>
    <col min="9730" max="9730" width="9.77734375" style="23" customWidth="1"/>
    <col min="9731" max="9731" width="77.6640625" style="23" customWidth="1"/>
    <col min="9732" max="9732" width="11.109375" style="23" customWidth="1"/>
    <col min="9733" max="9733" width="10" style="23" customWidth="1"/>
    <col min="9734" max="9984" width="8.109375" style="23"/>
    <col min="9985" max="9985" width="6.77734375" style="23" customWidth="1"/>
    <col min="9986" max="9986" width="9.77734375" style="23" customWidth="1"/>
    <col min="9987" max="9987" width="77.6640625" style="23" customWidth="1"/>
    <col min="9988" max="9988" width="11.109375" style="23" customWidth="1"/>
    <col min="9989" max="9989" width="10" style="23" customWidth="1"/>
    <col min="9990" max="10240" width="8.109375" style="23"/>
    <col min="10241" max="10241" width="6.77734375" style="23" customWidth="1"/>
    <col min="10242" max="10242" width="9.77734375" style="23" customWidth="1"/>
    <col min="10243" max="10243" width="77.6640625" style="23" customWidth="1"/>
    <col min="10244" max="10244" width="11.109375" style="23" customWidth="1"/>
    <col min="10245" max="10245" width="10" style="23" customWidth="1"/>
    <col min="10246" max="10496" width="8.109375" style="23"/>
    <col min="10497" max="10497" width="6.77734375" style="23" customWidth="1"/>
    <col min="10498" max="10498" width="9.77734375" style="23" customWidth="1"/>
    <col min="10499" max="10499" width="77.6640625" style="23" customWidth="1"/>
    <col min="10500" max="10500" width="11.109375" style="23" customWidth="1"/>
    <col min="10501" max="10501" width="10" style="23" customWidth="1"/>
    <col min="10502" max="10752" width="8.109375" style="23"/>
    <col min="10753" max="10753" width="6.77734375" style="23" customWidth="1"/>
    <col min="10754" max="10754" width="9.77734375" style="23" customWidth="1"/>
    <col min="10755" max="10755" width="77.6640625" style="23" customWidth="1"/>
    <col min="10756" max="10756" width="11.109375" style="23" customWidth="1"/>
    <col min="10757" max="10757" width="10" style="23" customWidth="1"/>
    <col min="10758" max="11008" width="8.109375" style="23"/>
    <col min="11009" max="11009" width="6.77734375" style="23" customWidth="1"/>
    <col min="11010" max="11010" width="9.77734375" style="23" customWidth="1"/>
    <col min="11011" max="11011" width="77.6640625" style="23" customWidth="1"/>
    <col min="11012" max="11012" width="11.109375" style="23" customWidth="1"/>
    <col min="11013" max="11013" width="10" style="23" customWidth="1"/>
    <col min="11014" max="11264" width="8.109375" style="23"/>
    <col min="11265" max="11265" width="6.77734375" style="23" customWidth="1"/>
    <col min="11266" max="11266" width="9.77734375" style="23" customWidth="1"/>
    <col min="11267" max="11267" width="77.6640625" style="23" customWidth="1"/>
    <col min="11268" max="11268" width="11.109375" style="23" customWidth="1"/>
    <col min="11269" max="11269" width="10" style="23" customWidth="1"/>
    <col min="11270" max="11520" width="8.109375" style="23"/>
    <col min="11521" max="11521" width="6.77734375" style="23" customWidth="1"/>
    <col min="11522" max="11522" width="9.77734375" style="23" customWidth="1"/>
    <col min="11523" max="11523" width="77.6640625" style="23" customWidth="1"/>
    <col min="11524" max="11524" width="11.109375" style="23" customWidth="1"/>
    <col min="11525" max="11525" width="10" style="23" customWidth="1"/>
    <col min="11526" max="11776" width="8.109375" style="23"/>
    <col min="11777" max="11777" width="6.77734375" style="23" customWidth="1"/>
    <col min="11778" max="11778" width="9.77734375" style="23" customWidth="1"/>
    <col min="11779" max="11779" width="77.6640625" style="23" customWidth="1"/>
    <col min="11780" max="11780" width="11.109375" style="23" customWidth="1"/>
    <col min="11781" max="11781" width="10" style="23" customWidth="1"/>
    <col min="11782" max="12032" width="8.109375" style="23"/>
    <col min="12033" max="12033" width="6.77734375" style="23" customWidth="1"/>
    <col min="12034" max="12034" width="9.77734375" style="23" customWidth="1"/>
    <col min="12035" max="12035" width="77.6640625" style="23" customWidth="1"/>
    <col min="12036" max="12036" width="11.109375" style="23" customWidth="1"/>
    <col min="12037" max="12037" width="10" style="23" customWidth="1"/>
    <col min="12038" max="12288" width="8.109375" style="23"/>
    <col min="12289" max="12289" width="6.77734375" style="23" customWidth="1"/>
    <col min="12290" max="12290" width="9.77734375" style="23" customWidth="1"/>
    <col min="12291" max="12291" width="77.6640625" style="23" customWidth="1"/>
    <col min="12292" max="12292" width="11.109375" style="23" customWidth="1"/>
    <col min="12293" max="12293" width="10" style="23" customWidth="1"/>
    <col min="12294" max="12544" width="8.109375" style="23"/>
    <col min="12545" max="12545" width="6.77734375" style="23" customWidth="1"/>
    <col min="12546" max="12546" width="9.77734375" style="23" customWidth="1"/>
    <col min="12547" max="12547" width="77.6640625" style="23" customWidth="1"/>
    <col min="12548" max="12548" width="11.109375" style="23" customWidth="1"/>
    <col min="12549" max="12549" width="10" style="23" customWidth="1"/>
    <col min="12550" max="12800" width="8.109375" style="23"/>
    <col min="12801" max="12801" width="6.77734375" style="23" customWidth="1"/>
    <col min="12802" max="12802" width="9.77734375" style="23" customWidth="1"/>
    <col min="12803" max="12803" width="77.6640625" style="23" customWidth="1"/>
    <col min="12804" max="12804" width="11.109375" style="23" customWidth="1"/>
    <col min="12805" max="12805" width="10" style="23" customWidth="1"/>
    <col min="12806" max="13056" width="8.109375" style="23"/>
    <col min="13057" max="13057" width="6.77734375" style="23" customWidth="1"/>
    <col min="13058" max="13058" width="9.77734375" style="23" customWidth="1"/>
    <col min="13059" max="13059" width="77.6640625" style="23" customWidth="1"/>
    <col min="13060" max="13060" width="11.109375" style="23" customWidth="1"/>
    <col min="13061" max="13061" width="10" style="23" customWidth="1"/>
    <col min="13062" max="13312" width="8.109375" style="23"/>
    <col min="13313" max="13313" width="6.77734375" style="23" customWidth="1"/>
    <col min="13314" max="13314" width="9.77734375" style="23" customWidth="1"/>
    <col min="13315" max="13315" width="77.6640625" style="23" customWidth="1"/>
    <col min="13316" max="13316" width="11.109375" style="23" customWidth="1"/>
    <col min="13317" max="13317" width="10" style="23" customWidth="1"/>
    <col min="13318" max="13568" width="8.109375" style="23"/>
    <col min="13569" max="13569" width="6.77734375" style="23" customWidth="1"/>
    <col min="13570" max="13570" width="9.77734375" style="23" customWidth="1"/>
    <col min="13571" max="13571" width="77.6640625" style="23" customWidth="1"/>
    <col min="13572" max="13572" width="11.109375" style="23" customWidth="1"/>
    <col min="13573" max="13573" width="10" style="23" customWidth="1"/>
    <col min="13574" max="13824" width="8.109375" style="23"/>
    <col min="13825" max="13825" width="6.77734375" style="23" customWidth="1"/>
    <col min="13826" max="13826" width="9.77734375" style="23" customWidth="1"/>
    <col min="13827" max="13827" width="77.6640625" style="23" customWidth="1"/>
    <col min="13828" max="13828" width="11.109375" style="23" customWidth="1"/>
    <col min="13829" max="13829" width="10" style="23" customWidth="1"/>
    <col min="13830" max="14080" width="8.109375" style="23"/>
    <col min="14081" max="14081" width="6.77734375" style="23" customWidth="1"/>
    <col min="14082" max="14082" width="9.77734375" style="23" customWidth="1"/>
    <col min="14083" max="14083" width="77.6640625" style="23" customWidth="1"/>
    <col min="14084" max="14084" width="11.109375" style="23" customWidth="1"/>
    <col min="14085" max="14085" width="10" style="23" customWidth="1"/>
    <col min="14086" max="14336" width="8.109375" style="23"/>
    <col min="14337" max="14337" width="6.77734375" style="23" customWidth="1"/>
    <col min="14338" max="14338" width="9.77734375" style="23" customWidth="1"/>
    <col min="14339" max="14339" width="77.6640625" style="23" customWidth="1"/>
    <col min="14340" max="14340" width="11.109375" style="23" customWidth="1"/>
    <col min="14341" max="14341" width="10" style="23" customWidth="1"/>
    <col min="14342" max="14592" width="8.109375" style="23"/>
    <col min="14593" max="14593" width="6.77734375" style="23" customWidth="1"/>
    <col min="14594" max="14594" width="9.77734375" style="23" customWidth="1"/>
    <col min="14595" max="14595" width="77.6640625" style="23" customWidth="1"/>
    <col min="14596" max="14596" width="11.109375" style="23" customWidth="1"/>
    <col min="14597" max="14597" width="10" style="23" customWidth="1"/>
    <col min="14598" max="14848" width="8.109375" style="23"/>
    <col min="14849" max="14849" width="6.77734375" style="23" customWidth="1"/>
    <col min="14850" max="14850" width="9.77734375" style="23" customWidth="1"/>
    <col min="14851" max="14851" width="77.6640625" style="23" customWidth="1"/>
    <col min="14852" max="14852" width="11.109375" style="23" customWidth="1"/>
    <col min="14853" max="14853" width="10" style="23" customWidth="1"/>
    <col min="14854" max="15104" width="8.109375" style="23"/>
    <col min="15105" max="15105" width="6.77734375" style="23" customWidth="1"/>
    <col min="15106" max="15106" width="9.77734375" style="23" customWidth="1"/>
    <col min="15107" max="15107" width="77.6640625" style="23" customWidth="1"/>
    <col min="15108" max="15108" width="11.109375" style="23" customWidth="1"/>
    <col min="15109" max="15109" width="10" style="23" customWidth="1"/>
    <col min="15110" max="15360" width="8.109375" style="23"/>
    <col min="15361" max="15361" width="6.77734375" style="23" customWidth="1"/>
    <col min="15362" max="15362" width="9.77734375" style="23" customWidth="1"/>
    <col min="15363" max="15363" width="77.6640625" style="23" customWidth="1"/>
    <col min="15364" max="15364" width="11.109375" style="23" customWidth="1"/>
    <col min="15365" max="15365" width="10" style="23" customWidth="1"/>
    <col min="15366" max="15616" width="8.109375" style="23"/>
    <col min="15617" max="15617" width="6.77734375" style="23" customWidth="1"/>
    <col min="15618" max="15618" width="9.77734375" style="23" customWidth="1"/>
    <col min="15619" max="15619" width="77.6640625" style="23" customWidth="1"/>
    <col min="15620" max="15620" width="11.109375" style="23" customWidth="1"/>
    <col min="15621" max="15621" width="10" style="23" customWidth="1"/>
    <col min="15622" max="15872" width="8.109375" style="23"/>
    <col min="15873" max="15873" width="6.77734375" style="23" customWidth="1"/>
    <col min="15874" max="15874" width="9.77734375" style="23" customWidth="1"/>
    <col min="15875" max="15875" width="77.6640625" style="23" customWidth="1"/>
    <col min="15876" max="15876" width="11.109375" style="23" customWidth="1"/>
    <col min="15877" max="15877" width="10" style="23" customWidth="1"/>
    <col min="15878" max="16128" width="8.109375" style="23"/>
    <col min="16129" max="16129" width="6.77734375" style="23" customWidth="1"/>
    <col min="16130" max="16130" width="9.77734375" style="23" customWidth="1"/>
    <col min="16131" max="16131" width="77.6640625" style="23" customWidth="1"/>
    <col min="16132" max="16132" width="11.109375" style="23" customWidth="1"/>
    <col min="16133" max="16133" width="10" style="23" customWidth="1"/>
    <col min="16134" max="16384" width="8.109375" style="23"/>
  </cols>
  <sheetData>
    <row r="2" spans="1:5" s="2" customFormat="1" ht="37.5" customHeight="1">
      <c r="A2" s="1" t="s">
        <v>0</v>
      </c>
      <c r="B2" s="1"/>
      <c r="C2" s="1"/>
      <c r="D2" s="1"/>
      <c r="E2" s="1"/>
    </row>
    <row r="3" spans="1:5" s="2" customFormat="1" ht="22.5" customHeight="1" outlineLevel="1">
      <c r="A3" s="1" t="s">
        <v>1</v>
      </c>
      <c r="B3" s="1"/>
      <c r="C3" s="1"/>
      <c r="D3" s="1"/>
      <c r="E3" s="1"/>
    </row>
    <row r="4" spans="1:5" s="2" customFormat="1" ht="20.25" hidden="1" customHeight="1" outlineLevel="1">
      <c r="C4" s="3"/>
    </row>
    <row r="5" spans="1:5" s="2" customFormat="1" ht="20.25" hidden="1" customHeight="1" outlineLevel="1">
      <c r="A5" s="4"/>
      <c r="B5" s="4"/>
      <c r="C5" s="4"/>
      <c r="D5" s="4"/>
      <c r="E5" s="4"/>
    </row>
    <row r="6" spans="1:5" s="2" customFormat="1" ht="22.5" hidden="1" customHeight="1" outlineLevel="1">
      <c r="A6" s="5"/>
      <c r="B6" s="5"/>
      <c r="C6" s="4"/>
      <c r="D6" s="4"/>
      <c r="E6" s="4"/>
    </row>
    <row r="7" spans="1:5" s="2" customFormat="1" ht="22.5" customHeight="1" outlineLevel="1">
      <c r="A7" s="5"/>
      <c r="B7" s="5"/>
      <c r="C7" s="6" t="s">
        <v>2</v>
      </c>
      <c r="D7" s="7"/>
      <c r="E7" s="7"/>
    </row>
    <row r="8" spans="1:5" s="2" customFormat="1" ht="18.600000000000001" customHeight="1" outlineLevel="1">
      <c r="A8" s="5"/>
      <c r="B8" s="5"/>
      <c r="C8" s="8"/>
      <c r="D8" s="7"/>
      <c r="E8" s="9" t="s">
        <v>3</v>
      </c>
    </row>
    <row r="9" spans="1:5" s="2" customFormat="1" ht="22.5" customHeight="1" outlineLevel="1">
      <c r="A9" s="10" t="s">
        <v>4</v>
      </c>
      <c r="B9" s="10"/>
      <c r="C9" s="10" t="s">
        <v>5</v>
      </c>
      <c r="D9" s="11" t="s">
        <v>6</v>
      </c>
      <c r="E9" s="11" t="s">
        <v>7</v>
      </c>
    </row>
    <row r="10" spans="1:5" s="12" customFormat="1" ht="19.5" customHeight="1">
      <c r="A10" s="10"/>
      <c r="B10" s="10"/>
      <c r="C10" s="10"/>
      <c r="D10" s="11"/>
      <c r="E10" s="11"/>
    </row>
    <row r="11" spans="1:5" s="12" customFormat="1" ht="18" customHeight="1">
      <c r="A11" s="13" t="s">
        <v>8</v>
      </c>
      <c r="B11" s="13" t="s">
        <v>9</v>
      </c>
      <c r="C11" s="10"/>
      <c r="D11" s="11"/>
      <c r="E11" s="11"/>
    </row>
    <row r="12" spans="1:5" s="12" customFormat="1" ht="19.2" customHeight="1">
      <c r="A12" s="14">
        <v>1</v>
      </c>
      <c r="B12" s="14">
        <v>2</v>
      </c>
      <c r="C12" s="15">
        <v>3</v>
      </c>
      <c r="D12" s="15">
        <v>4</v>
      </c>
      <c r="E12" s="15">
        <v>5</v>
      </c>
    </row>
    <row r="13" spans="1:5" s="19" customFormat="1" ht="27" customHeight="1">
      <c r="A13" s="16" t="s">
        <v>10</v>
      </c>
      <c r="B13" s="17"/>
      <c r="C13" s="17"/>
      <c r="D13" s="18">
        <f>D15+D18+D21+D23+D26+D28+D30+D32</f>
        <v>29210.9</v>
      </c>
      <c r="E13" s="18">
        <f>E15+E18+E21+E23+E26+E28+E30+E32</f>
        <v>13882</v>
      </c>
    </row>
    <row r="14" spans="1:5" ht="18.600000000000001" customHeight="1" outlineLevel="2">
      <c r="A14" s="20" t="s">
        <v>11</v>
      </c>
      <c r="B14" s="21"/>
      <c r="C14" s="21"/>
      <c r="D14" s="21"/>
      <c r="E14" s="22"/>
    </row>
    <row r="15" spans="1:5" ht="21" customHeight="1" outlineLevel="2">
      <c r="A15" s="24"/>
      <c r="B15" s="25"/>
      <c r="C15" s="26" t="s">
        <v>12</v>
      </c>
      <c r="D15" s="26">
        <f>D16+D17</f>
        <v>5236.9000000000005</v>
      </c>
      <c r="E15" s="27">
        <v>0</v>
      </c>
    </row>
    <row r="16" spans="1:5" ht="31.8" customHeight="1" outlineLevel="2">
      <c r="A16" s="28">
        <v>558</v>
      </c>
      <c r="B16" s="29">
        <v>42495</v>
      </c>
      <c r="C16" s="30" t="s">
        <v>13</v>
      </c>
      <c r="D16" s="31">
        <v>48.1</v>
      </c>
      <c r="E16" s="32">
        <v>0</v>
      </c>
    </row>
    <row r="17" spans="1:5" ht="46.2" customHeight="1" outlineLevel="2">
      <c r="A17" s="28">
        <v>799</v>
      </c>
      <c r="B17" s="29">
        <v>42546</v>
      </c>
      <c r="C17" s="30" t="s">
        <v>14</v>
      </c>
      <c r="D17" s="31">
        <v>5188.8</v>
      </c>
      <c r="E17" s="32"/>
    </row>
    <row r="18" spans="1:5" ht="22.2" customHeight="1" outlineLevel="2">
      <c r="A18" s="24"/>
      <c r="B18" s="25"/>
      <c r="C18" s="26" t="s">
        <v>15</v>
      </c>
      <c r="D18" s="26">
        <v>7000.4000000000005</v>
      </c>
      <c r="E18" s="27">
        <v>6876</v>
      </c>
    </row>
    <row r="19" spans="1:5" s="33" customFormat="1" ht="33" customHeight="1" outlineLevel="2">
      <c r="A19" s="28">
        <v>110</v>
      </c>
      <c r="B19" s="29">
        <v>42415</v>
      </c>
      <c r="C19" s="30" t="s">
        <v>16</v>
      </c>
      <c r="D19" s="31">
        <v>232.6</v>
      </c>
      <c r="E19" s="32">
        <v>188</v>
      </c>
    </row>
    <row r="20" spans="1:5" ht="45" customHeight="1" outlineLevel="2">
      <c r="A20" s="28">
        <v>558</v>
      </c>
      <c r="B20" s="29">
        <v>42495</v>
      </c>
      <c r="C20" s="30" t="s">
        <v>13</v>
      </c>
      <c r="D20" s="31">
        <v>6767.8</v>
      </c>
      <c r="E20" s="32">
        <v>6688</v>
      </c>
    </row>
    <row r="21" spans="1:5" ht="22.2" customHeight="1" outlineLevel="2">
      <c r="A21" s="24"/>
      <c r="B21" s="25"/>
      <c r="C21" s="26" t="s">
        <v>17</v>
      </c>
      <c r="D21" s="26">
        <v>1000</v>
      </c>
      <c r="E21" s="27">
        <v>0</v>
      </c>
    </row>
    <row r="22" spans="1:5" ht="55.2" customHeight="1" outlineLevel="2">
      <c r="A22" s="28">
        <v>731</v>
      </c>
      <c r="B22" s="29">
        <v>42529</v>
      </c>
      <c r="C22" s="30" t="s">
        <v>18</v>
      </c>
      <c r="D22" s="31">
        <v>1000</v>
      </c>
      <c r="E22" s="32">
        <v>0</v>
      </c>
    </row>
    <row r="23" spans="1:5" s="33" customFormat="1" ht="21.6" customHeight="1" outlineLevel="2">
      <c r="A23" s="24"/>
      <c r="B23" s="25"/>
      <c r="C23" s="26" t="s">
        <v>19</v>
      </c>
      <c r="D23" s="26">
        <v>400.79999999999995</v>
      </c>
      <c r="E23" s="27">
        <v>346.9</v>
      </c>
    </row>
    <row r="24" spans="1:5" ht="66.599999999999994" customHeight="1" outlineLevel="2">
      <c r="A24" s="28">
        <v>1</v>
      </c>
      <c r="B24" s="29">
        <v>42387</v>
      </c>
      <c r="C24" s="30" t="s">
        <v>20</v>
      </c>
      <c r="D24" s="31">
        <v>308.2</v>
      </c>
      <c r="E24" s="32">
        <v>256.8</v>
      </c>
    </row>
    <row r="25" spans="1:5" ht="37.200000000000003" customHeight="1" outlineLevel="2">
      <c r="A25" s="28">
        <v>109</v>
      </c>
      <c r="B25" s="29">
        <v>42415</v>
      </c>
      <c r="C25" s="30" t="s">
        <v>21</v>
      </c>
      <c r="D25" s="31">
        <v>92.6</v>
      </c>
      <c r="E25" s="32">
        <v>90.1</v>
      </c>
    </row>
    <row r="26" spans="1:5" s="33" customFormat="1" ht="24.6" customHeight="1" outlineLevel="2">
      <c r="A26" s="24"/>
      <c r="B26" s="25"/>
      <c r="C26" s="26" t="s">
        <v>22</v>
      </c>
      <c r="D26" s="26">
        <v>9255.2999999999993</v>
      </c>
      <c r="E26" s="27">
        <v>6552.5</v>
      </c>
    </row>
    <row r="27" spans="1:5" ht="42" customHeight="1" outlineLevel="2">
      <c r="A27" s="28">
        <v>112</v>
      </c>
      <c r="B27" s="29">
        <v>42415</v>
      </c>
      <c r="C27" s="30" t="s">
        <v>23</v>
      </c>
      <c r="D27" s="31">
        <v>9255.2999999999993</v>
      </c>
      <c r="E27" s="32">
        <v>6552.5</v>
      </c>
    </row>
    <row r="28" spans="1:5" s="33" customFormat="1" ht="24" customHeight="1" outlineLevel="2">
      <c r="A28" s="34"/>
      <c r="B28" s="35"/>
      <c r="C28" s="26" t="s">
        <v>24</v>
      </c>
      <c r="D28" s="36">
        <v>184.1</v>
      </c>
      <c r="E28" s="37">
        <v>106.6</v>
      </c>
    </row>
    <row r="29" spans="1:5" ht="54.6" customHeight="1" outlineLevel="2">
      <c r="A29" s="28">
        <v>637</v>
      </c>
      <c r="B29" s="29">
        <v>42513</v>
      </c>
      <c r="C29" s="30" t="s">
        <v>25</v>
      </c>
      <c r="D29" s="31">
        <v>184.1</v>
      </c>
      <c r="E29" s="32">
        <v>106.6</v>
      </c>
    </row>
    <row r="30" spans="1:5" s="33" customFormat="1" ht="23.4" customHeight="1" outlineLevel="2">
      <c r="A30" s="24"/>
      <c r="B30" s="25"/>
      <c r="C30" s="26" t="s">
        <v>26</v>
      </c>
      <c r="D30" s="26">
        <v>6123.4</v>
      </c>
      <c r="E30" s="27">
        <v>0</v>
      </c>
    </row>
    <row r="31" spans="1:5" ht="46.2" customHeight="1" outlineLevel="2">
      <c r="A31" s="28">
        <v>347</v>
      </c>
      <c r="B31" s="29">
        <v>42457</v>
      </c>
      <c r="C31" s="30" t="s">
        <v>27</v>
      </c>
      <c r="D31" s="31">
        <v>6123.4</v>
      </c>
      <c r="E31" s="32">
        <v>0</v>
      </c>
    </row>
    <row r="32" spans="1:5" s="38" customFormat="1" ht="22.8" customHeight="1">
      <c r="A32" s="24"/>
      <c r="B32" s="25"/>
      <c r="C32" s="26" t="s">
        <v>28</v>
      </c>
      <c r="D32" s="26">
        <v>10</v>
      </c>
      <c r="E32" s="27">
        <v>0</v>
      </c>
    </row>
    <row r="33" spans="1:5" s="38" customFormat="1" ht="30.6" customHeight="1">
      <c r="A33" s="28">
        <v>460</v>
      </c>
      <c r="B33" s="29">
        <v>42475</v>
      </c>
      <c r="C33" s="30" t="s">
        <v>29</v>
      </c>
      <c r="D33" s="31">
        <v>10</v>
      </c>
      <c r="E33" s="32">
        <v>0</v>
      </c>
    </row>
    <row r="34" spans="1:5" s="38" customFormat="1" ht="21" hidden="1" customHeight="1">
      <c r="A34" s="39" t="s">
        <v>30</v>
      </c>
      <c r="B34" s="40"/>
      <c r="C34" s="40"/>
      <c r="D34" s="41">
        <v>2145.9</v>
      </c>
      <c r="E34" s="42">
        <v>0</v>
      </c>
    </row>
    <row r="35" spans="1:5" s="38" customFormat="1" ht="21" hidden="1" customHeight="1">
      <c r="A35" s="43"/>
      <c r="B35" s="44"/>
      <c r="C35" s="45" t="s">
        <v>31</v>
      </c>
      <c r="D35" s="44"/>
      <c r="E35" s="46"/>
    </row>
    <row r="36" spans="1:5" s="33" customFormat="1" ht="27.6" hidden="1" customHeight="1" outlineLevel="2">
      <c r="A36" s="47"/>
      <c r="B36" s="48"/>
      <c r="C36" s="49" t="s">
        <v>32</v>
      </c>
      <c r="D36" s="49">
        <v>28.9</v>
      </c>
      <c r="E36" s="50">
        <v>0</v>
      </c>
    </row>
    <row r="37" spans="1:5" ht="6.6" hidden="1" customHeight="1" outlineLevel="2">
      <c r="A37" s="51">
        <v>477</v>
      </c>
      <c r="B37" s="52">
        <v>42480</v>
      </c>
      <c r="C37" s="53" t="s">
        <v>33</v>
      </c>
      <c r="D37" s="54">
        <v>28.9</v>
      </c>
      <c r="E37" s="55">
        <v>0</v>
      </c>
    </row>
  </sheetData>
  <sheetProtection autoFilter="0"/>
  <mergeCells count="11">
    <mergeCell ref="A13:C13"/>
    <mergeCell ref="A14:E14"/>
    <mergeCell ref="A34:C34"/>
    <mergeCell ref="A2:E2"/>
    <mergeCell ref="A3:E3"/>
    <mergeCell ref="A5:E5"/>
    <mergeCell ref="C6:E6"/>
    <mergeCell ref="A9:B10"/>
    <mergeCell ref="C9:C11"/>
    <mergeCell ref="D9:D11"/>
    <mergeCell ref="E9:E11"/>
  </mergeCells>
  <printOptions horizontalCentered="1"/>
  <pageMargins left="0.15748031496062992" right="0.15748031496062992" top="0.23622047244094491" bottom="0.31496062992125984" header="0.15748031496062992" footer="0.15748031496062992"/>
  <pageSetup paperSize="9" scale="80" fitToHeight="1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fondul de rezervă</vt:lpstr>
      <vt:lpstr>Sheet1</vt:lpstr>
      <vt:lpstr>Sheet2</vt:lpstr>
      <vt:lpstr>Sheet3</vt:lpstr>
      <vt:lpstr>'fondul de rezervă'!Print_Titles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2016-07-28T09:03:07Z</dcterms:modified>
</cp:coreProperties>
</file>