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/>
  <c r="C14"/>
  <c r="E11"/>
  <c r="E26" s="1"/>
  <c r="C11"/>
  <c r="C26" s="1"/>
  <c r="D11" l="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<sst xmlns="http://schemas.openxmlformats.org/spreadsheetml/2006/main" count="24" uniqueCount="24">
  <si>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</si>
  <si>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2016</t>
  </si>
  <si>
    <t xml:space="preserve">   ( mil.lei )</t>
  </si>
  <si>
    <t>Conform situaţiei din 1 ianuarie 2016</t>
  </si>
  <si>
    <t>Modificările în perioada de la 01.01.16 pînă la 30.09.16</t>
  </si>
  <si>
    <t>La finele perioadei de gestiune 30.09.2016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</si>
  <si>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</si>
  <si>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</si>
  <si>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</si>
  <si>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</si>
  <si>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</si>
  <si>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</si>
  <si>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</si>
  <si>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</si>
  <si>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</si>
  <si>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</si>
  <si>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</si>
  <si>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</si>
  <si>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</si>
  <si>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</si>
  <si>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</si>
  <si>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</si>
  <si>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30 septembrie 2016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1301,4 mil. lei şi a constituit </t>
    </r>
    <r>
      <rPr>
        <b/>
        <sz val="10.5"/>
        <rFont val="Times New Roman"/>
        <family val="1"/>
        <charset val="204"/>
      </rPr>
      <t>8526,8 mil.lei</t>
    </r>
    <r>
      <rPr>
        <sz val="10.5"/>
        <rFont val="Times New Roman"/>
        <family val="1"/>
        <charset val="204"/>
      </rPr>
      <t>. Modificarea datoriei de stat interne s-a produs din contul majorarii emisiunii VMS pe piaţa primară.</t>
    </r>
  </si>
  <si>
    <r>
      <t>Pentru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9 luni  ale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anului 2016</t>
    </r>
    <r>
      <rPr>
        <sz val="10.5"/>
        <rFont val="Times New Roman"/>
        <family val="1"/>
        <charset val="204"/>
      </rPr>
      <t xml:space="preserve"> rata medie ponderată a dobânzii la VMS comercializate prin licitaţii a constituit 17,89 % (pe tipuri de VMS:   91 zile - 17,99%, 182 zile - 17,70%, 364 zile - 18,01%, 2 ani - 16,02 %), care comparativ cu perioada analogica a anului 2015 este mai mare cu 0,2 p.p.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</si>
</sst>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166" fontId="8" fillId="0" borderId="6" xfId="0" applyNumberFormat="1" applyFont="1" applyFill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Normal="100" workbookViewId="0">
      <selection activeCell="B44" sqref="B44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7225.4269999999997</v>
      </c>
      <c r="D11" s="25">
        <f>E11-C11</f>
        <v>1301.3780000000006</v>
      </c>
      <c r="E11" s="25">
        <f>E14</f>
        <v>8526.8050000000003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7225.4269999999997</v>
      </c>
      <c r="D14" s="25">
        <f>E14-C14</f>
        <v>1301.3780000000006</v>
      </c>
      <c r="E14" s="25">
        <f>SUM(E16:E18)</f>
        <v>8526.8050000000003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8">
        <v>5162.0349999999999</v>
      </c>
      <c r="D16" s="25">
        <f>E16-C16</f>
        <v>1301.3779999999997</v>
      </c>
      <c r="E16" s="25">
        <v>6463.4129999999996</v>
      </c>
    </row>
    <row r="17" spans="1:10" ht="15">
      <c r="A17" s="26"/>
      <c r="B17" s="27" t="s">
        <v>13</v>
      </c>
      <c r="C17" s="28">
        <v>2063.3919999999998</v>
      </c>
      <c r="D17" s="25">
        <f>E17-C17</f>
        <v>0</v>
      </c>
      <c r="E17" s="25">
        <v>2063.3919999999998</v>
      </c>
    </row>
    <row r="18" spans="1:10" ht="15">
      <c r="A18" s="26"/>
      <c r="B18" s="27" t="s">
        <v>14</v>
      </c>
      <c r="C18" s="25">
        <v>0</v>
      </c>
      <c r="D18" s="25">
        <f>E18-C18</f>
        <v>0</v>
      </c>
      <c r="E18" s="25">
        <v>0</v>
      </c>
    </row>
    <row r="19" spans="1:10" ht="40.5" hidden="1" customHeight="1" outlineLevel="1">
      <c r="A19" s="19"/>
      <c r="B19" s="29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30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30"/>
      <c r="B21" s="20"/>
      <c r="C21" s="25"/>
      <c r="D21" s="25"/>
      <c r="E21" s="25"/>
    </row>
    <row r="22" spans="1:10" ht="27" hidden="1" outlineLevel="1">
      <c r="A22" s="31" t="s">
        <v>18</v>
      </c>
      <c r="B22" s="29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1"/>
      <c r="B23" s="29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2">
        <v>0</v>
      </c>
      <c r="D24" s="25">
        <v>0</v>
      </c>
      <c r="E24" s="32">
        <v>0</v>
      </c>
    </row>
    <row r="25" spans="1:10" ht="14.25" collapsed="1" thickBot="1">
      <c r="A25" s="33"/>
      <c r="B25" s="20"/>
      <c r="C25" s="25"/>
      <c r="D25" s="25"/>
      <c r="E25" s="25"/>
    </row>
    <row r="26" spans="1:10" ht="14.25" thickBot="1">
      <c r="A26" s="34"/>
      <c r="B26" s="35" t="s">
        <v>21</v>
      </c>
      <c r="C26" s="36">
        <f>C11</f>
        <v>7225.4269999999997</v>
      </c>
      <c r="D26" s="36">
        <f>D11</f>
        <v>1301.3780000000006</v>
      </c>
      <c r="E26" s="36">
        <f>E11</f>
        <v>8526.8050000000003</v>
      </c>
    </row>
    <row r="27" spans="1:10">
      <c r="B27" s="37"/>
      <c r="C27" s="38"/>
      <c r="D27" s="38"/>
      <c r="E27" s="38"/>
      <c r="F27" s="39"/>
      <c r="G27" s="40"/>
      <c r="H27" s="40"/>
      <c r="I27" s="40"/>
      <c r="J27" s="40"/>
    </row>
    <row r="28" spans="1:10" s="44" customFormat="1" ht="15" customHeight="1">
      <c r="A28" s="41" t="s">
        <v>22</v>
      </c>
      <c r="B28" s="41"/>
      <c r="C28" s="41"/>
      <c r="D28" s="41"/>
      <c r="E28" s="41"/>
      <c r="F28" s="42"/>
      <c r="G28" s="43"/>
      <c r="H28" s="43"/>
      <c r="I28" s="43"/>
      <c r="J28" s="43"/>
    </row>
    <row r="29" spans="1:10" s="44" customFormat="1" ht="15" customHeight="1">
      <c r="A29" s="41"/>
      <c r="B29" s="41"/>
      <c r="C29" s="41"/>
      <c r="D29" s="41"/>
      <c r="E29" s="41"/>
    </row>
    <row r="30" spans="1:10" s="44" customFormat="1" ht="15" customHeight="1">
      <c r="A30" s="41"/>
      <c r="B30" s="41"/>
      <c r="C30" s="41"/>
      <c r="D30" s="41"/>
      <c r="E30" s="41"/>
    </row>
    <row r="31" spans="1:10" s="44" customFormat="1" ht="20.25" customHeight="1">
      <c r="A31" s="45" t="s">
        <v>23</v>
      </c>
      <c r="B31" s="41"/>
      <c r="C31" s="41"/>
      <c r="D31" s="41"/>
      <c r="E31" s="41"/>
    </row>
    <row r="32" spans="1:10" s="44" customFormat="1" ht="20.25" customHeight="1">
      <c r="A32" s="41"/>
      <c r="B32" s="41"/>
      <c r="C32" s="41"/>
      <c r="D32" s="41"/>
      <c r="E32" s="41"/>
    </row>
    <row r="33" spans="1:5" s="44" customFormat="1" ht="14.25" customHeight="1">
      <c r="A33" s="46"/>
      <c r="B33" s="46"/>
      <c r="C33" s="46"/>
      <c r="D33" s="46"/>
      <c r="E33" s="46"/>
    </row>
    <row r="34" spans="1:5">
      <c r="A34" s="47"/>
      <c r="B34" s="47"/>
      <c r="C34" s="47"/>
      <c r="D34" s="47"/>
      <c r="E34" s="47"/>
    </row>
  </sheetData>
  <mergeCells count="8">
    <mergeCell ref="A31:E32"/>
    <mergeCell ref="A33:E33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2016-10-13T08:28:42Z</dcterms:created>
  <dcterms:modified xsi:type="dcterms:W3CDTF">2016-10-13T08:28:59Z</dcterms:modified>
</cp:coreProperties>
</file>