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40" yWindow="-120" windowWidth="13965" windowHeight="9435" tabRatio="605"/>
  </bookViews>
  <sheets>
    <sheet name="fondul de intervenție" sheetId="9" r:id="rId1"/>
  </sheets>
  <definedNames>
    <definedName name="_xlnm._FilterDatabase" localSheetId="0" hidden="1">'fondul de intervenție'!$A$11:$G$50</definedName>
    <definedName name="Z_596EDF72_8512_476A_B827_67509FD198A8_.wvu.Cols" localSheetId="0" hidden="1">'fondul de intervenție'!#REF!,'fondul de intervenție'!#REF!</definedName>
    <definedName name="Z_596EDF72_8512_476A_B827_67509FD198A8_.wvu.FilterData" localSheetId="0" hidden="1">'fondul de intervenție'!$A$11:$G$50</definedName>
    <definedName name="_xlnm.Print_Titles" localSheetId="0">'fondul de intervenție'!$8:$11</definedName>
    <definedName name="_xlnm.Print_Area" localSheetId="0">'fondul de intervenție'!$B$1:$G$50</definedName>
  </definedNames>
  <calcPr calcId="125725" fullCalcOnLoad="1"/>
  <customWorkbookViews>
    <customWorkbookView name="for print" guid="{596EDF72-8512-476A-B827-67509FD198A8}" includePrintSettings="0" maximized="1" windowWidth="1012" windowHeight="552" activeSheetId="2"/>
    <customWorkbookView name="print format" guid="{2923A414-7FDA-4AC2-A046-32F674EE1D20}" includePrintSettings="0" includeHiddenRowCol="0" maximized="1" windowWidth="1020" windowHeight="560" activeSheetId="2"/>
    <customWorkbookView name="All" guid="{6052E49E-5FAB-4D28-B94B-B5D29496482A}" includePrintSettings="0" includeHiddenRowCol="0" maximized="1" windowWidth="1020" windowHeight="560" activeSheetId="2"/>
  </customWorkbookViews>
</workbook>
</file>

<file path=xl/calcChain.xml><?xml version="1.0" encoding="utf-8"?>
<calcChain xmlns="http://schemas.openxmlformats.org/spreadsheetml/2006/main">
  <c r="G21" i="9"/>
  <c r="F21"/>
  <c r="G19"/>
  <c r="G18"/>
  <c r="F19"/>
  <c r="F18"/>
  <c r="G17"/>
  <c r="G16"/>
  <c r="F17"/>
  <c r="F16"/>
  <c r="G15"/>
  <c r="F15"/>
  <c r="G14"/>
  <c r="F14"/>
  <c r="G13"/>
  <c r="F13"/>
  <c r="G20"/>
  <c r="F20"/>
  <c r="G12"/>
  <c r="F12"/>
</calcChain>
</file>

<file path=xl/sharedStrings.xml><?xml version="1.0" encoding="utf-8"?>
<sst xmlns="http://schemas.openxmlformats.org/spreadsheetml/2006/main" count="31" uniqueCount="31">
  <si>
    <t>Repartizat conform deciziilor Guvernului</t>
  </si>
  <si>
    <t>TOTAL GENERAL</t>
  </si>
  <si>
    <t>nr.</t>
  </si>
  <si>
    <t xml:space="preserve">TOTAL PE AUTORITĂŢILE ADMINISTRAŢIEI PUBLICE LOCALE </t>
  </si>
  <si>
    <t>Beneficiarul şi conţinutul succint al documentului</t>
  </si>
  <si>
    <t>TOTAL PE AUTORITĂŢILE PUBLICE CENTRALE</t>
  </si>
  <si>
    <t>Monitorul Oficial</t>
  </si>
  <si>
    <t>Hotărîri 
emise de Guvern</t>
  </si>
  <si>
    <t>mii lei</t>
  </si>
  <si>
    <t xml:space="preserve">INFORMAŢIE 
PRIVIND REPARTIZAREA ŞI UTILIZAREA MIJLOACELOR
</t>
  </si>
  <si>
    <t>MINISTERUL AFACERILOR INTERNE</t>
  </si>
  <si>
    <t xml:space="preserve">Finanţat       </t>
  </si>
  <si>
    <t>MINISTERUL MUNCII, PROTECȚIEI SOCIALE ȘI FAMILIEI</t>
  </si>
  <si>
    <t>MINISTERUL APĂRĂRII</t>
  </si>
  <si>
    <t>MINISTERUL TRANSPORTURILOR ȘI INFRASTRUCTURII DRUMURILOR</t>
  </si>
  <si>
    <t>APARATUL PREȘEDINTELUI REPUBLICII MOLDOVA</t>
  </si>
  <si>
    <t>CONSILIUL RAIONAL CANTEMIR</t>
  </si>
  <si>
    <t>MINISTERUL JUSTIȚIEI</t>
  </si>
  <si>
    <t>MINISTERUL ECONOMIEI</t>
  </si>
  <si>
    <t>CANCELARIA DE STAT</t>
  </si>
  <si>
    <t>MINISTERUL CULTURII</t>
  </si>
  <si>
    <t>CONSILIUL RAIONAL DUBĂSARI</t>
  </si>
  <si>
    <t>ACȚIUNI GENERALE</t>
  </si>
  <si>
    <t>CONSILIUL RAIONAL GLODENI</t>
  </si>
  <si>
    <t>Pentru acoperirea cheltuielilor aferente lichidării consecințelor incendiului la gimnaziul și grădinița din satul Limbenii Noi, raionul Glodeni.</t>
  </si>
  <si>
    <t>Pentru acoperirea cheltuielilor aferente acordării ajutorului material persoanelor sinistrate in urma ploilor abundente din data de 13.06.2016 din or. Ceadir-Lunga.</t>
  </si>
  <si>
    <t>data</t>
  </si>
  <si>
    <t>Comitetul executiv al UTA  Găgăuzia</t>
  </si>
  <si>
    <t>Pentru procurarea și instalarea cazanului de încălzire la Liceul-internat Republican de Muzică "Serghei Rahmaninov" din mun. Chișinău.</t>
  </si>
  <si>
    <t xml:space="preserve"> DIN FONDUL DE INTERVENȚIE AL GUVERNULUI </t>
  </si>
  <si>
    <t xml:space="preserve">                la situația din 30.11.2016                </t>
  </si>
</sst>
</file>

<file path=xl/styles.xml><?xml version="1.0" encoding="utf-8"?>
<styleSheet xmlns="http://schemas.openxmlformats.org/spreadsheetml/2006/main">
  <numFmts count="2">
    <numFmt numFmtId="176" formatCode="0.0"/>
    <numFmt numFmtId="178" formatCode="dd/mm/yy;@"/>
  </numFmts>
  <fonts count="10"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76" fontId="0" fillId="2" borderId="1">
      <alignment horizontal="right" vertical="center" wrapText="1"/>
    </xf>
  </cellStyleXfs>
  <cellXfs count="60">
    <xf numFmtId="176" fontId="0" fillId="2" borderId="1" xfId="0">
      <alignment horizontal="right" vertical="center" wrapText="1"/>
    </xf>
    <xf numFmtId="176" fontId="1" fillId="0" borderId="0" xfId="0" applyFont="1" applyFill="1" applyBorder="1" applyAlignment="1">
      <alignment horizontal="right" vertical="center" wrapText="1"/>
    </xf>
    <xf numFmtId="176" fontId="2" fillId="0" borderId="0" xfId="0" applyFont="1" applyFill="1" applyBorder="1" applyAlignment="1">
      <alignment horizontal="center" vertical="center" wrapText="1"/>
    </xf>
    <xf numFmtId="176" fontId="1" fillId="0" borderId="0" xfId="0" applyFont="1" applyFill="1" applyBorder="1" applyAlignment="1">
      <alignment vertical="center" wrapText="1"/>
    </xf>
    <xf numFmtId="176" fontId="1" fillId="0" borderId="0" xfId="0" applyFont="1" applyFill="1" applyBorder="1" applyAlignment="1">
      <alignment horizontal="center" vertical="center" wrapText="1"/>
    </xf>
    <xf numFmtId="176" fontId="2" fillId="3" borderId="0" xfId="0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176" fontId="1" fillId="4" borderId="2" xfId="0" applyNumberFormat="1" applyFont="1" applyFill="1" applyBorder="1" applyAlignment="1">
      <alignment vertical="center" wrapText="1"/>
    </xf>
    <xf numFmtId="176" fontId="2" fillId="3" borderId="2" xfId="0" applyNumberFormat="1" applyFont="1" applyFill="1" applyBorder="1" applyAlignment="1">
      <alignment vertical="center" wrapText="1"/>
    </xf>
    <xf numFmtId="176" fontId="4" fillId="3" borderId="2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76" fontId="1" fillId="0" borderId="1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76" fontId="3" fillId="6" borderId="4" xfId="0" applyFont="1" applyFill="1" applyBorder="1" applyAlignment="1">
      <alignment vertical="center" wrapText="1"/>
    </xf>
    <xf numFmtId="176" fontId="3" fillId="6" borderId="0" xfId="0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178" fontId="5" fillId="5" borderId="2" xfId="0" applyNumberFormat="1" applyFont="1" applyFill="1" applyBorder="1" applyAlignment="1">
      <alignment horizontal="center" vertical="center" wrapText="1"/>
    </xf>
    <xf numFmtId="176" fontId="1" fillId="0" borderId="2" xfId="0" applyFont="1" applyFill="1" applyBorder="1" applyAlignment="1">
      <alignment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78" fontId="3" fillId="6" borderId="2" xfId="0" applyNumberFormat="1" applyFont="1" applyFill="1" applyBorder="1" applyAlignment="1">
      <alignment horizontal="right" vertical="center" wrapText="1"/>
    </xf>
    <xf numFmtId="176" fontId="3" fillId="6" borderId="2" xfId="0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right" vertical="center" wrapText="1" indent="1"/>
    </xf>
    <xf numFmtId="178" fontId="2" fillId="3" borderId="2" xfId="0" applyNumberFormat="1" applyFont="1" applyFill="1" applyBorder="1" applyAlignment="1">
      <alignment vertical="center" wrapText="1"/>
    </xf>
    <xf numFmtId="176" fontId="2" fillId="3" borderId="2" xfId="0" applyFont="1" applyFill="1" applyBorder="1" applyAlignment="1">
      <alignment vertical="center" wrapText="1"/>
    </xf>
    <xf numFmtId="176" fontId="4" fillId="3" borderId="2" xfId="0" applyFont="1" applyFill="1" applyBorder="1" applyAlignment="1">
      <alignment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176" fontId="1" fillId="0" borderId="5" xfId="0" applyFont="1" applyFill="1" applyBorder="1" applyAlignment="1">
      <alignment vertical="center" wrapText="1"/>
    </xf>
    <xf numFmtId="1" fontId="3" fillId="6" borderId="0" xfId="0" applyNumberFormat="1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 wrapText="1"/>
    </xf>
    <xf numFmtId="178" fontId="3" fillId="6" borderId="7" xfId="0" applyNumberFormat="1" applyFont="1" applyFill="1" applyBorder="1" applyAlignment="1">
      <alignment horizontal="center" vertical="center" wrapText="1"/>
    </xf>
    <xf numFmtId="178" fontId="7" fillId="6" borderId="7" xfId="0" applyNumberFormat="1" applyFont="1" applyFill="1" applyBorder="1" applyAlignment="1">
      <alignment horizontal="center" vertical="center" wrapText="1"/>
    </xf>
    <xf numFmtId="176" fontId="3" fillId="6" borderId="7" xfId="0" applyFont="1" applyFill="1" applyBorder="1" applyAlignment="1">
      <alignment vertical="center" wrapText="1"/>
    </xf>
    <xf numFmtId="176" fontId="3" fillId="6" borderId="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78" fontId="5" fillId="5" borderId="9" xfId="0" applyNumberFormat="1" applyFont="1" applyFill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4" fillId="0" borderId="0" xfId="0" applyFont="1" applyFill="1" applyBorder="1" applyAlignment="1">
      <alignment horizontal="center" vertical="center" wrapText="1"/>
    </xf>
    <xf numFmtId="176" fontId="9" fillId="0" borderId="5" xfId="0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vertical="center" wrapText="1"/>
    </xf>
    <xf numFmtId="178" fontId="3" fillId="6" borderId="2" xfId="0" applyNumberFormat="1" applyFont="1" applyFill="1" applyBorder="1" applyAlignment="1">
      <alignment horizontal="center" vertical="center" wrapText="1"/>
    </xf>
    <xf numFmtId="176" fontId="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176" fontId="1" fillId="0" borderId="1" xfId="0" applyFont="1" applyFill="1" applyBorder="1" applyAlignment="1">
      <alignment horizontal="center" vertical="center" wrapText="1"/>
    </xf>
    <xf numFmtId="176" fontId="1" fillId="0" borderId="13" xfId="0" applyFont="1" applyFill="1" applyBorder="1" applyAlignment="1">
      <alignment horizontal="center" vertical="center" wrapText="1"/>
    </xf>
    <xf numFmtId="176" fontId="1" fillId="0" borderId="14" xfId="0" applyFont="1" applyFill="1" applyBorder="1" applyAlignment="1">
      <alignment horizontal="center" vertical="center" wrapText="1"/>
    </xf>
    <xf numFmtId="176" fontId="1" fillId="0" borderId="15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50"/>
  <sheetViews>
    <sheetView showZeros="0" tabSelected="1" view="pageBreakPreview" zoomScale="85" zoomScaleNormal="85" zoomScaleSheetLayoutView="85" workbookViewId="0">
      <pane xSplit="4" ySplit="11" topLeftCell="E24" activePane="bottomRight" state="frozen"/>
      <selection activeCell="E12" sqref="E12"/>
      <selection pane="topRight" activeCell="E12" sqref="E12"/>
      <selection pane="bottomLeft" activeCell="E12" sqref="E12"/>
      <selection pane="bottomRight" activeCell="O40" sqref="O40"/>
    </sheetView>
  </sheetViews>
  <sheetFormatPr defaultRowHeight="15.75" outlineLevelRow="2"/>
  <cols>
    <col min="1" max="1" width="6.28515625" style="4" customWidth="1"/>
    <col min="2" max="2" width="7.5703125" style="1" customWidth="1"/>
    <col min="3" max="3" width="11" style="4" customWidth="1"/>
    <col min="4" max="4" width="16.7109375" style="3" hidden="1" customWidth="1"/>
    <col min="5" max="5" width="87.42578125" style="3" customWidth="1"/>
    <col min="6" max="6" width="11.7109375" style="10" customWidth="1"/>
    <col min="7" max="7" width="11.28515625" style="10" customWidth="1"/>
    <col min="8" max="16384" width="9.140625" style="3"/>
  </cols>
  <sheetData>
    <row r="2" spans="1:7" s="2" customFormat="1" ht="37.5" customHeight="1">
      <c r="B2" s="50" t="s">
        <v>9</v>
      </c>
      <c r="C2" s="50"/>
      <c r="D2" s="50"/>
      <c r="E2" s="50"/>
      <c r="F2" s="50"/>
      <c r="G2" s="50"/>
    </row>
    <row r="3" spans="1:7" s="2" customFormat="1" ht="22.5" customHeight="1" outlineLevel="1">
      <c r="B3" s="50" t="s">
        <v>29</v>
      </c>
      <c r="C3" s="50"/>
      <c r="D3" s="50"/>
      <c r="E3" s="50"/>
      <c r="F3" s="50"/>
      <c r="G3" s="50"/>
    </row>
    <row r="4" spans="1:7" s="2" customFormat="1" ht="20.25" hidden="1" customHeight="1" outlineLevel="1">
      <c r="E4" s="46"/>
    </row>
    <row r="5" spans="1:7" s="2" customFormat="1" ht="20.25" hidden="1" customHeight="1" outlineLevel="1">
      <c r="B5" s="51"/>
      <c r="C5" s="51"/>
      <c r="D5" s="51"/>
      <c r="E5" s="51"/>
      <c r="F5" s="51"/>
      <c r="G5" s="51"/>
    </row>
    <row r="6" spans="1:7" s="2" customFormat="1" ht="22.5" hidden="1" customHeight="1" outlineLevel="1">
      <c r="B6" s="42"/>
      <c r="C6" s="42"/>
      <c r="D6" s="51"/>
      <c r="E6" s="51"/>
      <c r="F6" s="51"/>
      <c r="G6" s="51"/>
    </row>
    <row r="7" spans="1:7" s="2" customFormat="1" ht="22.5" customHeight="1" outlineLevel="1">
      <c r="B7" s="31"/>
      <c r="C7" s="31"/>
      <c r="D7" s="3"/>
      <c r="E7" s="47" t="s">
        <v>30</v>
      </c>
      <c r="F7" s="3"/>
      <c r="G7" s="31" t="s">
        <v>8</v>
      </c>
    </row>
    <row r="8" spans="1:7" s="4" customFormat="1" ht="19.5" customHeight="1">
      <c r="B8" s="52" t="s">
        <v>7</v>
      </c>
      <c r="C8" s="52"/>
      <c r="D8" s="53" t="s">
        <v>6</v>
      </c>
      <c r="E8" s="52" t="s">
        <v>4</v>
      </c>
      <c r="F8" s="57" t="s">
        <v>0</v>
      </c>
      <c r="G8" s="56" t="s">
        <v>11</v>
      </c>
    </row>
    <row r="9" spans="1:7" s="4" customFormat="1" ht="18" customHeight="1">
      <c r="B9" s="52"/>
      <c r="C9" s="52"/>
      <c r="D9" s="54"/>
      <c r="E9" s="52"/>
      <c r="F9" s="58"/>
      <c r="G9" s="56"/>
    </row>
    <row r="10" spans="1:7" s="4" customFormat="1" ht="51" customHeight="1">
      <c r="B10" s="13" t="s">
        <v>2</v>
      </c>
      <c r="C10" s="13" t="s">
        <v>26</v>
      </c>
      <c r="D10" s="55"/>
      <c r="E10" s="52"/>
      <c r="F10" s="59"/>
      <c r="G10" s="56"/>
    </row>
    <row r="11" spans="1:7" s="12" customFormat="1">
      <c r="B11" s="15">
        <v>1</v>
      </c>
      <c r="C11" s="15">
        <v>2</v>
      </c>
      <c r="D11" s="14"/>
      <c r="E11" s="11">
        <v>3</v>
      </c>
      <c r="F11" s="11">
        <v>4</v>
      </c>
      <c r="G11" s="11">
        <v>5</v>
      </c>
    </row>
    <row r="12" spans="1:7" s="18" customFormat="1" ht="1.1499999999999999" customHeight="1" outlineLevel="2">
      <c r="A12" s="32">
        <v>102</v>
      </c>
      <c r="B12" s="33"/>
      <c r="C12" s="34"/>
      <c r="D12" s="35"/>
      <c r="E12" s="36" t="s">
        <v>15</v>
      </c>
      <c r="F12" s="37" t="e">
        <f>F13+F14+F15</f>
        <v>#REF!</v>
      </c>
      <c r="G12" s="37" t="e">
        <f>G13+G14+G15</f>
        <v>#REF!</v>
      </c>
    </row>
    <row r="13" spans="1:7" ht="72" hidden="1" customHeight="1" outlineLevel="2">
      <c r="A13" s="38"/>
      <c r="B13" s="16"/>
      <c r="C13" s="29"/>
      <c r="D13" s="20"/>
      <c r="E13" s="21"/>
      <c r="F13" s="7" t="e">
        <f>#REF!</f>
        <v>#REF!</v>
      </c>
      <c r="G13" s="7" t="e">
        <f>#REF!</f>
        <v>#REF!</v>
      </c>
    </row>
    <row r="14" spans="1:7" ht="75.599999999999994" hidden="1" customHeight="1" outlineLevel="2">
      <c r="A14" s="38"/>
      <c r="B14" s="39"/>
      <c r="C14" s="29"/>
      <c r="D14" s="40"/>
      <c r="E14" s="21"/>
      <c r="F14" s="41" t="e">
        <f>#REF!</f>
        <v>#REF!</v>
      </c>
      <c r="G14" s="41" t="e">
        <f>#REF!</f>
        <v>#REF!</v>
      </c>
    </row>
    <row r="15" spans="1:7" ht="75.599999999999994" hidden="1" customHeight="1" outlineLevel="2">
      <c r="A15" s="38"/>
      <c r="B15" s="39"/>
      <c r="C15" s="29"/>
      <c r="D15" s="40"/>
      <c r="E15" s="21"/>
      <c r="F15" s="41" t="e">
        <f>#REF!</f>
        <v>#REF!</v>
      </c>
      <c r="G15" s="41" t="e">
        <f>#REF!</f>
        <v>#REF!</v>
      </c>
    </row>
    <row r="16" spans="1:7" s="18" customFormat="1" ht="37.15" hidden="1" customHeight="1" outlineLevel="2">
      <c r="A16" s="32">
        <v>104</v>
      </c>
      <c r="B16" s="33"/>
      <c r="C16" s="34"/>
      <c r="D16" s="35"/>
      <c r="E16" s="36" t="s">
        <v>19</v>
      </c>
      <c r="F16" s="37" t="e">
        <f>F17</f>
        <v>#REF!</v>
      </c>
      <c r="G16" s="37" t="e">
        <f>G17</f>
        <v>#REF!</v>
      </c>
    </row>
    <row r="17" spans="1:7" ht="52.9" hidden="1" customHeight="1" outlineLevel="2">
      <c r="A17" s="38"/>
      <c r="B17" s="16"/>
      <c r="C17" s="29"/>
      <c r="D17" s="20"/>
      <c r="E17" s="21"/>
      <c r="F17" s="7" t="e">
        <f>#REF!</f>
        <v>#REF!</v>
      </c>
      <c r="G17" s="7" t="e">
        <f>#REF!</f>
        <v>#REF!</v>
      </c>
    </row>
    <row r="18" spans="1:7" s="18" customFormat="1" ht="37.15" hidden="1" customHeight="1" outlineLevel="2">
      <c r="A18" s="32">
        <v>121</v>
      </c>
      <c r="B18" s="33"/>
      <c r="C18" s="34"/>
      <c r="D18" s="35"/>
      <c r="E18" s="36" t="s">
        <v>18</v>
      </c>
      <c r="F18" s="37" t="e">
        <f>F19</f>
        <v>#REF!</v>
      </c>
      <c r="G18" s="37" t="e">
        <f>G19</f>
        <v>#REF!</v>
      </c>
    </row>
    <row r="19" spans="1:7" ht="52.9" hidden="1" customHeight="1" outlineLevel="2">
      <c r="A19" s="38"/>
      <c r="B19" s="16"/>
      <c r="C19" s="29"/>
      <c r="D19" s="20"/>
      <c r="E19" s="21"/>
      <c r="F19" s="7" t="e">
        <f>#REF!</f>
        <v>#REF!</v>
      </c>
      <c r="G19" s="7" t="e">
        <f>#REF!</f>
        <v>#REF!</v>
      </c>
    </row>
    <row r="20" spans="1:7" s="18" customFormat="1" ht="37.15" hidden="1" customHeight="1" outlineLevel="2">
      <c r="A20" s="32">
        <v>127</v>
      </c>
      <c r="B20" s="33"/>
      <c r="C20" s="34"/>
      <c r="D20" s="35"/>
      <c r="E20" s="36" t="s">
        <v>12</v>
      </c>
      <c r="F20" s="37" t="e">
        <f>F21+F22</f>
        <v>#REF!</v>
      </c>
      <c r="G20" s="37" t="e">
        <f>G21+G22</f>
        <v>#REF!</v>
      </c>
    </row>
    <row r="21" spans="1:7" ht="64.900000000000006" hidden="1" customHeight="1" outlineLevel="2">
      <c r="A21" s="38"/>
      <c r="B21" s="16"/>
      <c r="C21" s="29"/>
      <c r="D21" s="20"/>
      <c r="E21" s="21"/>
      <c r="F21" s="7" t="e">
        <f>#REF!</f>
        <v>#REF!</v>
      </c>
      <c r="G21" s="7" t="e">
        <f>#REF!</f>
        <v>#REF!</v>
      </c>
    </row>
    <row r="22" spans="1:7" outlineLevel="2">
      <c r="A22" s="38"/>
      <c r="B22" s="16"/>
      <c r="C22" s="29"/>
      <c r="D22" s="20"/>
      <c r="E22" s="21"/>
      <c r="F22" s="7"/>
      <c r="G22" s="7"/>
    </row>
    <row r="23" spans="1:7" s="18" customFormat="1" ht="24" customHeight="1" outlineLevel="2">
      <c r="A23" s="32">
        <v>213</v>
      </c>
      <c r="B23" s="33"/>
      <c r="C23" s="34"/>
      <c r="D23" s="35"/>
      <c r="E23" s="36" t="s">
        <v>20</v>
      </c>
      <c r="F23" s="37">
        <v>430</v>
      </c>
      <c r="G23" s="37">
        <v>351.1</v>
      </c>
    </row>
    <row r="24" spans="1:7" ht="31.5" outlineLevel="2">
      <c r="A24" s="38"/>
      <c r="B24" s="16">
        <v>994</v>
      </c>
      <c r="C24" s="29">
        <v>42601</v>
      </c>
      <c r="D24" s="20"/>
      <c r="E24" s="21" t="s">
        <v>28</v>
      </c>
      <c r="F24" s="7">
        <v>430</v>
      </c>
      <c r="G24" s="7">
        <v>351.1</v>
      </c>
    </row>
    <row r="25" spans="1:7" ht="0.6" customHeight="1" outlineLevel="2">
      <c r="A25" s="38"/>
      <c r="B25" s="16"/>
      <c r="C25" s="29"/>
      <c r="D25" s="20"/>
      <c r="E25" s="21"/>
      <c r="F25" s="7">
        <v>0</v>
      </c>
      <c r="G25" s="7">
        <v>0</v>
      </c>
    </row>
    <row r="26" spans="1:7" hidden="1" outlineLevel="2">
      <c r="A26" s="38"/>
      <c r="B26" s="16"/>
      <c r="C26" s="29"/>
      <c r="D26" s="20"/>
      <c r="E26" s="21"/>
      <c r="F26" s="7">
        <v>0</v>
      </c>
      <c r="G26" s="7">
        <v>0</v>
      </c>
    </row>
    <row r="27" spans="1:7" s="18" customFormat="1" hidden="1" outlineLevel="2">
      <c r="A27" s="19">
        <v>131</v>
      </c>
      <c r="B27" s="17"/>
      <c r="C27" s="22"/>
      <c r="D27" s="23"/>
      <c r="E27" s="24" t="s">
        <v>17</v>
      </c>
      <c r="F27" s="24">
        <v>0</v>
      </c>
      <c r="G27" s="24">
        <v>0</v>
      </c>
    </row>
    <row r="28" spans="1:7" hidden="1" outlineLevel="2">
      <c r="A28" s="3"/>
      <c r="B28" s="16"/>
      <c r="C28" s="29"/>
      <c r="D28" s="20"/>
      <c r="E28" s="21"/>
      <c r="F28" s="7">
        <v>0</v>
      </c>
      <c r="G28" s="7">
        <v>0</v>
      </c>
    </row>
    <row r="29" spans="1:7" hidden="1" outlineLevel="2">
      <c r="A29" s="3"/>
      <c r="B29" s="16"/>
      <c r="C29" s="29"/>
      <c r="D29" s="20"/>
      <c r="E29" s="21"/>
      <c r="F29" s="7">
        <v>0</v>
      </c>
      <c r="G29" s="7">
        <v>0</v>
      </c>
    </row>
    <row r="30" spans="1:7" s="18" customFormat="1" hidden="1" outlineLevel="2">
      <c r="A30" s="19">
        <v>132</v>
      </c>
      <c r="B30" s="17"/>
      <c r="C30" s="22"/>
      <c r="D30" s="23"/>
      <c r="E30" s="24" t="s">
        <v>13</v>
      </c>
      <c r="F30" s="24">
        <v>0</v>
      </c>
      <c r="G30" s="24">
        <v>0</v>
      </c>
    </row>
    <row r="31" spans="1:7" hidden="1" outlineLevel="2">
      <c r="A31" s="3"/>
      <c r="B31" s="16"/>
      <c r="C31" s="29"/>
      <c r="D31" s="20"/>
      <c r="E31" s="21"/>
      <c r="F31" s="7">
        <v>0</v>
      </c>
      <c r="G31" s="7">
        <v>0</v>
      </c>
    </row>
    <row r="32" spans="1:7" hidden="1" outlineLevel="2">
      <c r="A32" s="3"/>
      <c r="C32" s="29"/>
      <c r="F32" s="7">
        <v>0</v>
      </c>
      <c r="G32" s="7">
        <v>0</v>
      </c>
    </row>
    <row r="33" spans="1:7" hidden="1" outlineLevel="2">
      <c r="A33" s="3"/>
      <c r="B33" s="16"/>
      <c r="C33" s="29"/>
      <c r="D33" s="20"/>
      <c r="E33" s="21"/>
      <c r="F33" s="7">
        <v>0</v>
      </c>
      <c r="G33" s="7">
        <v>0</v>
      </c>
    </row>
    <row r="34" spans="1:7" s="18" customFormat="1" hidden="1" outlineLevel="2">
      <c r="A34" s="19">
        <v>133</v>
      </c>
      <c r="B34" s="17"/>
      <c r="C34" s="22"/>
      <c r="D34" s="23"/>
      <c r="E34" s="24" t="s">
        <v>10</v>
      </c>
      <c r="F34" s="24">
        <v>0</v>
      </c>
      <c r="G34" s="24">
        <v>0</v>
      </c>
    </row>
    <row r="35" spans="1:7" outlineLevel="2">
      <c r="A35" s="3"/>
      <c r="B35" s="16"/>
      <c r="C35" s="29"/>
      <c r="D35" s="20"/>
      <c r="E35" s="21"/>
      <c r="F35" s="7">
        <v>0</v>
      </c>
      <c r="G35" s="7">
        <v>0</v>
      </c>
    </row>
    <row r="36" spans="1:7" s="18" customFormat="1" hidden="1" outlineLevel="2">
      <c r="A36" s="19">
        <v>264</v>
      </c>
      <c r="B36" s="17"/>
      <c r="C36" s="22"/>
      <c r="D36" s="23"/>
      <c r="E36" s="24" t="s">
        <v>14</v>
      </c>
      <c r="F36" s="24">
        <v>0</v>
      </c>
      <c r="G36" s="24">
        <v>0</v>
      </c>
    </row>
    <row r="37" spans="1:7" hidden="1" outlineLevel="2">
      <c r="A37" s="3"/>
      <c r="B37" s="16"/>
      <c r="C37" s="29"/>
      <c r="D37" s="20"/>
      <c r="E37" s="21"/>
      <c r="F37" s="7">
        <v>0</v>
      </c>
      <c r="G37" s="7">
        <v>0</v>
      </c>
    </row>
    <row r="38" spans="1:7" s="18" customFormat="1" hidden="1" outlineLevel="2">
      <c r="A38" s="19">
        <v>200</v>
      </c>
      <c r="B38" s="17"/>
      <c r="C38" s="22"/>
      <c r="D38" s="23"/>
      <c r="E38" s="24" t="s">
        <v>22</v>
      </c>
      <c r="F38" s="24">
        <v>0</v>
      </c>
      <c r="G38" s="24">
        <v>0</v>
      </c>
    </row>
    <row r="39" spans="1:7" hidden="1" outlineLevel="2">
      <c r="A39" s="3"/>
      <c r="B39" s="16"/>
      <c r="C39" s="29"/>
      <c r="D39" s="20"/>
      <c r="E39" s="21"/>
      <c r="F39" s="7">
        <v>0</v>
      </c>
      <c r="G39" s="7">
        <v>0</v>
      </c>
    </row>
    <row r="40" spans="1:7" s="5" customFormat="1" ht="18.75" collapsed="1">
      <c r="A40" s="6"/>
      <c r="B40" s="25"/>
      <c r="C40" s="30"/>
      <c r="D40" s="26"/>
      <c r="E40" s="27" t="s">
        <v>5</v>
      </c>
      <c r="F40" s="8">
        <v>430</v>
      </c>
      <c r="G40" s="8">
        <v>351.1</v>
      </c>
    </row>
    <row r="41" spans="1:7" s="18" customFormat="1" hidden="1" outlineLevel="2">
      <c r="A41" s="19">
        <v>36</v>
      </c>
      <c r="B41" s="17"/>
      <c r="C41" s="22"/>
      <c r="D41" s="23"/>
      <c r="E41" s="24" t="s">
        <v>16</v>
      </c>
      <c r="F41" s="24">
        <v>0</v>
      </c>
      <c r="G41" s="24">
        <v>0</v>
      </c>
    </row>
    <row r="42" spans="1:7" outlineLevel="2">
      <c r="A42" s="3"/>
      <c r="B42" s="16"/>
      <c r="C42" s="29"/>
      <c r="D42" s="20"/>
      <c r="E42" s="21"/>
      <c r="F42" s="7">
        <v>0</v>
      </c>
      <c r="G42" s="7">
        <v>0</v>
      </c>
    </row>
    <row r="43" spans="1:7" s="18" customFormat="1" ht="0.6" customHeight="1" outlineLevel="2">
      <c r="A43" s="19"/>
      <c r="B43" s="43"/>
      <c r="C43" s="44"/>
      <c r="D43" s="23"/>
      <c r="E43" s="24" t="s">
        <v>21</v>
      </c>
      <c r="F43" s="24">
        <v>0</v>
      </c>
      <c r="G43" s="24">
        <v>0</v>
      </c>
    </row>
    <row r="44" spans="1:7" hidden="1" outlineLevel="2">
      <c r="A44" s="3"/>
      <c r="B44" s="16"/>
      <c r="C44" s="29"/>
      <c r="D44" s="45"/>
      <c r="E44" s="21"/>
      <c r="F44" s="7">
        <v>0</v>
      </c>
      <c r="G44" s="7">
        <v>0</v>
      </c>
    </row>
    <row r="45" spans="1:7" s="18" customFormat="1" outlineLevel="2">
      <c r="A45" s="19">
        <v>71</v>
      </c>
      <c r="B45" s="17"/>
      <c r="C45" s="22"/>
      <c r="D45" s="23"/>
      <c r="E45" s="24" t="s">
        <v>23</v>
      </c>
      <c r="F45" s="24">
        <v>28.9</v>
      </c>
      <c r="G45" s="24">
        <v>28.9</v>
      </c>
    </row>
    <row r="46" spans="1:7" ht="31.5" outlineLevel="2">
      <c r="A46" s="3"/>
      <c r="B46" s="16">
        <v>477</v>
      </c>
      <c r="C46" s="29">
        <v>42480</v>
      </c>
      <c r="D46" s="20"/>
      <c r="E46" s="21" t="s">
        <v>24</v>
      </c>
      <c r="F46" s="7">
        <v>28.9</v>
      </c>
      <c r="G46" s="7">
        <v>28.9</v>
      </c>
    </row>
    <row r="47" spans="1:7" s="18" customFormat="1" outlineLevel="2">
      <c r="A47" s="19">
        <v>1210</v>
      </c>
      <c r="B47" s="48"/>
      <c r="C47" s="49"/>
      <c r="D47" s="23"/>
      <c r="E47" s="24" t="s">
        <v>27</v>
      </c>
      <c r="F47" s="24">
        <v>2117</v>
      </c>
      <c r="G47" s="24">
        <v>675</v>
      </c>
    </row>
    <row r="48" spans="1:7" ht="31.5" outlineLevel="2">
      <c r="A48" s="3"/>
      <c r="B48" s="16">
        <v>780</v>
      </c>
      <c r="C48" s="29">
        <v>42543</v>
      </c>
      <c r="D48" s="20"/>
      <c r="E48" s="21" t="s">
        <v>25</v>
      </c>
      <c r="F48" s="7">
        <v>2117</v>
      </c>
      <c r="G48" s="7">
        <v>675</v>
      </c>
    </row>
    <row r="49" spans="1:7" s="5" customFormat="1" ht="48" customHeight="1">
      <c r="A49" s="6"/>
      <c r="B49" s="25"/>
      <c r="C49" s="30"/>
      <c r="D49" s="26"/>
      <c r="E49" s="27" t="s">
        <v>3</v>
      </c>
      <c r="F49" s="8">
        <v>2145.9</v>
      </c>
      <c r="G49" s="8">
        <v>703.9</v>
      </c>
    </row>
    <row r="50" spans="1:7" s="5" customFormat="1" ht="28.5" customHeight="1">
      <c r="A50" s="6"/>
      <c r="B50" s="25"/>
      <c r="C50" s="30"/>
      <c r="D50" s="26"/>
      <c r="E50" s="28" t="s">
        <v>1</v>
      </c>
      <c r="F50" s="9">
        <v>2575.9</v>
      </c>
      <c r="G50" s="9">
        <v>1055</v>
      </c>
    </row>
  </sheetData>
  <sheetProtection autoFilter="0"/>
  <mergeCells count="9">
    <mergeCell ref="B2:G2"/>
    <mergeCell ref="B3:G3"/>
    <mergeCell ref="B5:G5"/>
    <mergeCell ref="D6:G6"/>
    <mergeCell ref="B8:C9"/>
    <mergeCell ref="D8:D10"/>
    <mergeCell ref="G8:G10"/>
    <mergeCell ref="E8:E10"/>
    <mergeCell ref="F8:F10"/>
  </mergeCells>
  <printOptions horizontalCentered="1"/>
  <pageMargins left="0.15748031496062992" right="0.15748031496062992" top="0.23622047244094491" bottom="0.31496062992125984" header="0.15748031496062992" footer="0.15748031496062992"/>
  <pageSetup paperSize="9" scale="80" fitToHeight="15" orientation="portrait" blackAndWhite="1" r:id="rId1"/>
  <headerFooter alignWithMargins="0">
    <oddHeader>&amp;R&amp;12&amp;D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fondul de intervenție</vt:lpstr>
      <vt:lpstr>'fondul de intervenție'!Заголовки_для_печати</vt:lpstr>
      <vt:lpstr>'fondul de intervenție'!Область_печати</vt:lpstr>
    </vt:vector>
  </TitlesOfParts>
  <Company>Ministerul Finanţelor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Raducan</dc:creator>
  <cp:lastModifiedBy>marusicsve</cp:lastModifiedBy>
  <cp:lastPrinted>2016-12-12T11:21:47Z</cp:lastPrinted>
  <dcterms:created xsi:type="dcterms:W3CDTF">1998-02-10T09:13:51Z</dcterms:created>
  <dcterms:modified xsi:type="dcterms:W3CDTF">2016-12-13T14:52:23Z</dcterms:modified>
</cp:coreProperties>
</file>