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0" yWindow="0" windowWidth="17835" windowHeight="7980" xr2:uid="{00000000-000D-0000-FFFF-FFFF00000000}"/>
  </bookViews>
  <sheets>
    <sheet name="Лист3" sheetId="6" r:id="rId1"/>
  </sheets>
  <calcPr calcId="171027"/>
</workbook>
</file>

<file path=xl/calcChain.xml><?xml version="1.0" encoding="utf-8"?>
<calcChain xmlns="http://schemas.openxmlformats.org/spreadsheetml/2006/main">
  <c r="G9" i="6" l="1"/>
  <c r="E12" i="6"/>
  <c r="E11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<sst xmlns="http://schemas.openxmlformats.org/spreadsheetml/2006/main" count="17" uniqueCount="17">
  <si>
    <t>Contravenţii depistate</t>
  </si>
  <si>
    <t>Sancţiuni aplicate</t>
  </si>
  <si>
    <t>Amenzi</t>
  </si>
  <si>
    <t>Aplicate</t>
  </si>
  <si>
    <t xml:space="preserve">Total achitate </t>
  </si>
  <si>
    <t>Achitate în 72 ore (50%)</t>
  </si>
  <si>
    <t>Achitate după 72 ore (100%)</t>
  </si>
  <si>
    <t>Neachitate</t>
  </si>
  <si>
    <t xml:space="preserve">Date statistice privind sancţiunile contravenţionale aplicate </t>
  </si>
  <si>
    <t>Tipul încălcării</t>
  </si>
  <si>
    <t>Încălcarea regulilor de şedere în Republica Moldova (Articolul 333.)</t>
  </si>
  <si>
    <t>Alte cazuri</t>
  </si>
  <si>
    <t>de către BMA al MAI, străinilor care au încalcat regimul de ședere în</t>
  </si>
  <si>
    <t xml:space="preserve">Total </t>
  </si>
  <si>
    <t xml:space="preserve">             inclusiv:</t>
  </si>
  <si>
    <t>Încălcarea regulilor de plasare în cîmpul muncii a cetăţenilor străini sau a apatrizilor     (Articolul 334. )</t>
  </si>
  <si>
    <t>Republica Moldova, în perioada 01.01.2017-31.08.2017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</si>
</sst>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2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/>
    <xf numFmtId="0" fontId="2" fillId="0" borderId="13" xfId="0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/>
    <xf numFmtId="0" fontId="3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8"/>
  <sheetViews>
    <sheetView tabSelected="1" workbookViewId="0">
      <selection activeCell="R18" sqref="R18"/>
    </sheetView>
  </sheetViews>
  <sheetFormatPr defaultRowHeight="15" x14ac:dyDescent="0.25"/>
  <cols>
    <col min="1" max="1" width="22.85546875" customWidth="1"/>
    <col min="2" max="2" width="14.140625" customWidth="1"/>
    <col min="5" max="5" width="12" customWidth="1"/>
    <col min="6" max="6" width="10.28515625" customWidth="1"/>
    <col min="7" max="7" width="12.85546875" customWidth="1"/>
    <col min="8" max="8" width="9.140625" hidden="1" customWidth="1"/>
    <col min="9" max="9" width="0.42578125" customWidth="1"/>
  </cols>
  <sheetData>
    <row r="2" spans="1:15" ht="18.75" x14ac:dyDescent="0.3">
      <c r="A2" s="36" t="s">
        <v>8</v>
      </c>
      <c r="B2" s="36"/>
      <c r="C2" s="36"/>
      <c r="D2" s="36"/>
      <c r="E2" s="36"/>
      <c r="F2" s="36"/>
      <c r="G2" s="36"/>
    </row>
    <row r="3" spans="1:15" ht="18.75" x14ac:dyDescent="0.3">
      <c r="A3" s="37" t="s">
        <v>12</v>
      </c>
      <c r="B3" s="37"/>
      <c r="C3" s="37"/>
      <c r="D3" s="37"/>
      <c r="E3" s="37"/>
      <c r="F3" s="37"/>
      <c r="G3" s="37"/>
      <c r="H3" s="11"/>
      <c r="I3" s="11"/>
    </row>
    <row r="4" spans="1:15" ht="18.75" x14ac:dyDescent="0.3">
      <c r="A4" s="38" t="s">
        <v>16</v>
      </c>
      <c r="B4" s="38"/>
      <c r="C4" s="38"/>
      <c r="D4" s="38"/>
      <c r="E4" s="38"/>
      <c r="F4" s="38"/>
      <c r="G4" s="38"/>
      <c r="H4" s="12"/>
      <c r="I4" s="12"/>
    </row>
    <row r="5" spans="1:15" ht="15.75" thickBot="1" x14ac:dyDescent="0.3"/>
    <row r="6" spans="1:15" ht="15" customHeight="1" x14ac:dyDescent="0.25">
      <c r="A6" s="39" t="s">
        <v>9</v>
      </c>
      <c r="B6" s="42" t="s">
        <v>0</v>
      </c>
      <c r="C6" s="45" t="s">
        <v>1</v>
      </c>
      <c r="D6" s="46"/>
      <c r="E6" s="46"/>
      <c r="F6" s="46"/>
      <c r="G6" s="47"/>
      <c r="I6" s="48"/>
      <c r="J6" s="48"/>
      <c r="K6" s="49"/>
      <c r="L6" s="49"/>
      <c r="M6" s="49"/>
      <c r="N6" s="49"/>
      <c r="O6" s="2"/>
    </row>
    <row r="7" spans="1:15" x14ac:dyDescent="0.25">
      <c r="A7" s="40"/>
      <c r="B7" s="43"/>
      <c r="C7" s="50" t="s">
        <v>2</v>
      </c>
      <c r="D7" s="51"/>
      <c r="E7" s="51"/>
      <c r="F7" s="51"/>
      <c r="G7" s="52"/>
      <c r="I7" s="48"/>
      <c r="J7" s="48"/>
      <c r="K7" s="49"/>
      <c r="L7" s="49"/>
      <c r="M7" s="49"/>
      <c r="N7" s="49"/>
      <c r="O7" s="2"/>
    </row>
    <row r="8" spans="1:15" ht="39" thickBot="1" x14ac:dyDescent="0.3">
      <c r="A8" s="41"/>
      <c r="B8" s="44"/>
      <c r="C8" s="18" t="s">
        <v>3</v>
      </c>
      <c r="D8" s="18" t="s">
        <v>4</v>
      </c>
      <c r="E8" s="18" t="s">
        <v>5</v>
      </c>
      <c r="F8" s="18" t="s">
        <v>6</v>
      </c>
      <c r="G8" s="1" t="s">
        <v>7</v>
      </c>
      <c r="I8" s="48"/>
      <c r="J8" s="48"/>
      <c r="K8" s="2"/>
      <c r="L8" s="2"/>
      <c r="M8" s="2"/>
      <c r="N8" s="2"/>
      <c r="O8" s="2"/>
    </row>
    <row r="9" spans="1:15" ht="15.75" thickBot="1" x14ac:dyDescent="0.3">
      <c r="A9" s="23" t="s">
        <v>13</v>
      </c>
      <c r="B9" s="24">
        <f>SUM(B11:B12)</f>
        <v>1732</v>
      </c>
      <c r="C9" s="24">
        <f t="shared" ref="C9:F9" si="0">SUM(C11:C12)</f>
        <v>2564310</v>
      </c>
      <c r="D9" s="24">
        <f t="shared" si="0"/>
        <v>1150275</v>
      </c>
      <c r="E9" s="24">
        <f t="shared" si="0"/>
        <v>1107875</v>
      </c>
      <c r="F9" s="24">
        <f t="shared" si="0"/>
        <v>42400</v>
      </c>
      <c r="G9" s="35">
        <f>SUM(G11:G12)</f>
        <v>306160</v>
      </c>
      <c r="I9" s="33">
        <v>180</v>
      </c>
      <c r="J9" s="33"/>
      <c r="K9" s="2"/>
      <c r="L9" s="2"/>
      <c r="M9" s="2"/>
      <c r="N9" s="2"/>
      <c r="O9" s="2"/>
    </row>
    <row r="10" spans="1:15" x14ac:dyDescent="0.25">
      <c r="A10" s="19" t="s">
        <v>14</v>
      </c>
      <c r="B10" s="20"/>
      <c r="C10" s="21"/>
      <c r="D10" s="21"/>
      <c r="E10" s="21"/>
      <c r="F10" s="21"/>
      <c r="G10" s="22"/>
      <c r="I10" s="33"/>
      <c r="J10" s="33"/>
      <c r="K10" s="2"/>
      <c r="L10" s="2"/>
      <c r="M10" s="2"/>
      <c r="N10" s="2"/>
      <c r="O10" s="2"/>
    </row>
    <row r="11" spans="1:15" ht="48" customHeight="1" x14ac:dyDescent="0.25">
      <c r="A11" s="32" t="s">
        <v>10</v>
      </c>
      <c r="B11" s="25">
        <v>1476</v>
      </c>
      <c r="C11" s="27">
        <v>1874310</v>
      </c>
      <c r="D11" s="27">
        <v>922275</v>
      </c>
      <c r="E11" s="27">
        <f>D11-F11</f>
        <v>898875</v>
      </c>
      <c r="F11" s="25">
        <v>23400</v>
      </c>
      <c r="G11" s="29">
        <v>53160</v>
      </c>
      <c r="I11" s="3"/>
      <c r="J11" s="4"/>
      <c r="K11" s="2"/>
      <c r="L11" s="34"/>
      <c r="M11" s="5"/>
      <c r="N11" s="4"/>
      <c r="O11" s="2"/>
    </row>
    <row r="12" spans="1:15" ht="59.25" customHeight="1" x14ac:dyDescent="0.25">
      <c r="A12" s="13" t="s">
        <v>15</v>
      </c>
      <c r="B12" s="26">
        <v>256</v>
      </c>
      <c r="C12" s="28">
        <v>690000</v>
      </c>
      <c r="D12" s="28">
        <v>228000</v>
      </c>
      <c r="E12" s="28">
        <f>D12-F12</f>
        <v>209000</v>
      </c>
      <c r="F12" s="26">
        <v>19000</v>
      </c>
      <c r="G12" s="30">
        <v>253000</v>
      </c>
      <c r="I12" s="6"/>
      <c r="J12" s="2"/>
      <c r="K12" s="2"/>
      <c r="L12" s="34"/>
      <c r="M12" s="2"/>
      <c r="N12" s="2"/>
      <c r="O12" s="2"/>
    </row>
    <row r="13" spans="1:15" ht="15.75" thickBot="1" x14ac:dyDescent="0.3">
      <c r="A13" s="14" t="s">
        <v>11</v>
      </c>
      <c r="B13" s="15">
        <v>0</v>
      </c>
      <c r="C13" s="16">
        <v>0</v>
      </c>
      <c r="D13" s="16">
        <v>0</v>
      </c>
      <c r="E13" s="15">
        <v>0</v>
      </c>
      <c r="F13" s="15">
        <v>0</v>
      </c>
      <c r="G13" s="17">
        <v>0</v>
      </c>
      <c r="I13" s="7"/>
      <c r="J13" s="2"/>
      <c r="K13" s="2"/>
      <c r="L13" s="2"/>
      <c r="M13" s="2"/>
      <c r="N13" s="2"/>
      <c r="O13" s="2"/>
    </row>
    <row r="14" spans="1:15" x14ac:dyDescent="0.25">
      <c r="I14" s="7"/>
      <c r="J14" s="2"/>
      <c r="K14" s="2"/>
      <c r="L14" s="2"/>
      <c r="M14" s="2"/>
      <c r="N14" s="2"/>
      <c r="O14" s="2"/>
    </row>
    <row r="15" spans="1:15" x14ac:dyDescent="0.25">
      <c r="D15" s="31"/>
      <c r="I15" s="8"/>
      <c r="J15" s="2"/>
      <c r="K15" s="9"/>
      <c r="L15" s="2"/>
      <c r="M15" s="2"/>
      <c r="N15" s="2"/>
      <c r="O15" s="2"/>
    </row>
    <row r="16" spans="1:15" x14ac:dyDescent="0.25">
      <c r="I16" s="10"/>
      <c r="J16" s="10"/>
      <c r="K16" s="10"/>
      <c r="L16" s="10"/>
      <c r="M16" s="10"/>
      <c r="N16" s="10"/>
      <c r="O16" s="10"/>
    </row>
    <row r="17" spans="9:15" x14ac:dyDescent="0.25">
      <c r="I17" s="10"/>
      <c r="J17" s="10"/>
      <c r="K17" s="10"/>
      <c r="L17" s="10"/>
      <c r="M17" s="10"/>
      <c r="N17" s="10"/>
      <c r="O17" s="10"/>
    </row>
    <row r="18" spans="9:15" x14ac:dyDescent="0.25">
      <c r="I18" s="10"/>
      <c r="J18" s="10"/>
      <c r="K18" s="10"/>
      <c r="L18" s="10"/>
      <c r="M18" s="10"/>
      <c r="N18" s="10"/>
      <c r="O18" s="10"/>
    </row>
  </sheetData>
  <mergeCells count="11">
    <mergeCell ref="I6:I8"/>
    <mergeCell ref="J6:J8"/>
    <mergeCell ref="K6:N6"/>
    <mergeCell ref="C7:G7"/>
    <mergeCell ref="K7:N7"/>
    <mergeCell ref="A2:G2"/>
    <mergeCell ref="A3:G3"/>
    <mergeCell ref="A4:G4"/>
    <mergeCell ref="A6:A8"/>
    <mergeCell ref="B6:B8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2017-09-06T05:21:57Z</dcterms:modified>
</cp:coreProperties>
</file>