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<sst xmlns="http://schemas.openxmlformats.org/spreadsheetml/2006/main" count="24" uniqueCount="24">
  <si>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</si>
  <si>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</si>
  <si>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</si>
  <si>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</si>
  <si>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31.10.17</t>
  </si>
  <si>
    <t>La finele perioadei de gestiune 31.10.2017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</si>
  <si>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</si>
  <si>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</si>
  <si>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</si>
  <si>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</si>
  <si>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</si>
  <si>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</si>
  <si>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</si>
  <si>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</si>
  <si>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</si>
  <si>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</si>
  <si>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</si>
  <si>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</si>
  <si>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</si>
  <si>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</si>
  <si>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</si>
  <si>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</si>
  <si>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octombrie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633,9 mil. lei şi a constituit </t>
    </r>
    <r>
      <rPr>
        <b/>
        <sz val="10.5"/>
        <rFont val="Times New Roman"/>
        <family val="1"/>
        <charset val="204"/>
      </rPr>
      <t>22153,6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683,9 mil. lei şi răscumpărării VMS emise pentru executarea a obligaţiilor de plată derivate din garanţiile de stat în sumă de 50,0 mil. lei .</t>
    </r>
  </si>
  <si>
    <r>
      <t xml:space="preserve">Pentru  10 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6,90 %   (pe tipuri de VMS:   91 zile - 6,61%, 182 zile - 6,86%, 364 zile - 6,93%, 1 an- 7,15%, 2 ani - 7,40 %, 3 ani - 7,52%), care comparativ cu perioada analogică a anului 2016 este mai mică de 2,5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</si>
</sst>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zoomScaleNormal="100" workbookViewId="0">
      <selection activeCell="B42" sqref="B4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633.95104124000136</v>
      </c>
      <c r="E11" s="25">
        <f>E14</f>
        <v>22153.577041240002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633.95104124000136</v>
      </c>
      <c r="E14" s="25">
        <f>SUM(E16:E18)</f>
        <v>22153.577041240002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683.95100000000002</v>
      </c>
      <c r="E16" s="25">
        <v>6798.9849999999997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4.1239999973186059E-5</v>
      </c>
      <c r="E17" s="25">
        <v>2063.3920412399998</v>
      </c>
    </row>
    <row r="18" spans="1:10" ht="15">
      <c r="A18" s="26"/>
      <c r="B18" s="27" t="s">
        <v>14</v>
      </c>
      <c r="C18" s="25">
        <v>13341.2</v>
      </c>
      <c r="D18" s="25">
        <f>E18-C18</f>
        <v>-50</v>
      </c>
      <c r="E18" s="25">
        <v>13291.2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633.95104124000136</v>
      </c>
      <c r="E26" s="35">
        <f>E11</f>
        <v>22153.577041240002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  <row r="35" spans="1:8">
      <c r="A35" s="45"/>
      <c r="B35" s="45"/>
      <c r="C35" s="45"/>
      <c r="D35" s="45"/>
      <c r="E35" s="45"/>
      <c r="F35" s="45"/>
      <c r="G35" s="45"/>
      <c r="H35" s="45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2017-11-10T07:50:34Z</dcterms:created>
  <dcterms:modified xsi:type="dcterms:W3CDTF">2017-11-10T07:50:50Z</dcterms:modified>
</cp:coreProperties>
</file>