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00" activeTab="0"/>
  </bookViews>
  <sheets>
    <sheet name="Dreptul de Autor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<sst xmlns="http://schemas.openxmlformats.org/spreadsheetml/2006/main" count="67" uniqueCount="47">
  <si>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</si>
  <si>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</si>
  <si>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</si>
  <si>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</si>
  <si>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</si>
  <si>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</si>
  <si>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</si>
  <si>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</si>
  <si>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</si>
  <si>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</si>
  <si>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</si>
  <si>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</si>
  <si>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</si>
  <si>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Nr.</t>
  </si>
  <si>
    <t xml:space="preserve">                                         LUNILE          INDICATORI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</si>
  <si>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</si>
  <si>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</si>
  <si>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</si>
  <si>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</si>
  <si>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de artă plastică</t>
  </si>
  <si>
    <t>· opere ştiinţifice</t>
  </si>
  <si>
    <t>· opere muzicale</t>
  </si>
  <si>
    <t>· opere audioviziuale</t>
  </si>
  <si>
    <t>· opere integrante</t>
  </si>
  <si>
    <t>· opere derivate</t>
  </si>
  <si>
    <t>· fonograme</t>
  </si>
  <si>
    <t>· baze de date</t>
  </si>
  <si>
    <t>· programe pentru computer</t>
  </si>
  <si>
    <t xml:space="preserve">Certificate de înregistrare, total: 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</si>
  <si>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</si>
  <si>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</si>
  <si>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</si>
  <si>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</si>
  <si>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· opere dramatice</t>
  </si>
  <si>
    <t>· opere fotografice</t>
  </si>
  <si>
    <t>· opere coreografice și pantomimă</t>
  </si>
  <si>
    <t>· emisiune a organizației de difuziune</t>
  </si>
  <si>
    <t>· opere de artă aplicată</t>
  </si>
  <si>
    <t>· opere de arhitectură</t>
  </si>
  <si>
    <t>· opere monumentale și de sculptură</t>
  </si>
  <si>
    <t>· hartă, plan</t>
  </si>
  <si>
    <t>· videograme</t>
  </si>
  <si>
    <t>· interpretări</t>
  </si>
  <si>
    <t>Titulari, total:</t>
  </si>
  <si>
    <t xml:space="preserve"> -  titulari naționali</t>
  </si>
  <si>
    <t xml:space="preserve">   - titulari străini</t>
  </si>
  <si>
    <t>Statistica obiectelor ocrotite de dreptul de autor şi drepturi conexe (Octombrie 2017)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</si>
</sst>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0"/>
      <name val="Arial"/>
      <family val="2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9" fillId="0" borderId="15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9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justify" wrapText="1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 wrapText="1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6" xfId="0" applyFont="1" applyFill="1" applyBorder="1" applyAlignment="1">
      <alignment horizontal="left" vertical="justify"/>
    </xf>
    <xf numFmtId="0" fontId="3" fillId="0" borderId="14" xfId="0" applyFont="1" applyBorder="1" applyAlignment="1">
      <alignment horizontal="center"/>
    </xf>
    <xf numFmtId="0" fontId="8" fillId="0" borderId="26" xfId="0" applyFont="1" applyFill="1" applyBorder="1" applyAlignment="1">
      <alignment horizontal="left" vertical="justify" indent="1"/>
    </xf>
    <xf numFmtId="0" fontId="9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8" fillId="33" borderId="26" xfId="0" applyFont="1" applyFill="1" applyBorder="1" applyAlignment="1">
      <alignment horizontal="left" vertical="justify" indent="1"/>
    </xf>
    <xf numFmtId="0" fontId="2" fillId="0" borderId="23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left" vertical="justify"/>
    </xf>
    <xf numFmtId="0" fontId="10" fillId="0" borderId="0" xfId="0" applyFont="1" applyAlignment="1">
      <alignment/>
    </xf>
    <xf numFmtId="0" fontId="11" fillId="0" borderId="28" xfId="0" applyFont="1" applyFill="1" applyBorder="1" applyAlignment="1">
      <alignment horizontal="left" vertical="justify" indent="1"/>
    </xf>
    <xf numFmtId="0" fontId="9" fillId="0" borderId="26" xfId="0" applyFont="1" applyFill="1" applyBorder="1" applyAlignment="1">
      <alignment horizontal="left" vertical="justify" indent="1"/>
    </xf>
    <xf numFmtId="0" fontId="12" fillId="0" borderId="26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9" fillId="0" borderId="15" xfId="0" applyFont="1" applyBorder="1" applyAlignment="1" applyProtection="1">
      <alignment horizontal="center"/>
      <protection/>
    </xf>
    <xf numFmtId="0" fontId="8" fillId="34" borderId="26" xfId="0" applyFont="1" applyFill="1" applyBorder="1" applyAlignment="1">
      <alignment horizontal="left" vertical="justify" indent="1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center"/>
    </xf>
    <xf numFmtId="0" fontId="9" fillId="0" borderId="11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0" fillId="34" borderId="28" xfId="0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 vertical="justify" wrapText="1"/>
    </xf>
    <xf numFmtId="0" fontId="7" fillId="35" borderId="34" xfId="0" applyFont="1" applyFill="1" applyBorder="1" applyAlignment="1">
      <alignment horizontal="center" vertical="justify" wrapText="1"/>
    </xf>
    <xf numFmtId="0" fontId="7" fillId="35" borderId="35" xfId="0" applyFont="1" applyFill="1" applyBorder="1" applyAlignment="1">
      <alignment horizontal="center" vertical="justify" wrapText="1"/>
    </xf>
    <xf numFmtId="0" fontId="2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justify" indent="1"/>
    </xf>
    <xf numFmtId="0" fontId="2" fillId="0" borderId="39" xfId="0" applyFont="1" applyBorder="1" applyAlignment="1">
      <alignment horizontal="left" vertical="justify" inden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36" borderId="33" xfId="0" applyFont="1" applyFill="1" applyBorder="1" applyAlignment="1">
      <alignment horizontal="center" vertical="justify" wrapText="1"/>
    </xf>
    <xf numFmtId="0" fontId="5" fillId="36" borderId="34" xfId="0" applyFont="1" applyFill="1" applyBorder="1" applyAlignment="1">
      <alignment horizontal="center" vertical="justify" wrapText="1"/>
    </xf>
    <xf numFmtId="0" fontId="5" fillId="36" borderId="35" xfId="0" applyFont="1" applyFill="1" applyBorder="1" applyAlignment="1">
      <alignment horizontal="center" vertical="justify" wrapText="1"/>
    </xf>
    <xf numFmtId="0" fontId="7" fillId="35" borderId="43" xfId="0" applyFont="1" applyFill="1" applyBorder="1" applyAlignment="1">
      <alignment horizontal="center" vertical="justify" wrapText="1"/>
    </xf>
    <xf numFmtId="0" fontId="33" fillId="0" borderId="0" xfId="0" applyFont="1" applyAlignment="1">
      <alignment horizontal="center" vertical="top"/>
    </xf>
    <xf numFmtId="0" fontId="2" fillId="0" borderId="44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justify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9" fillId="34" borderId="15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M58" sqref="M58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ht="15.75" thickBot="1"/>
    <row r="3" spans="1:15" ht="15.75">
      <c r="A3" s="55" t="s">
        <v>13</v>
      </c>
      <c r="B3" s="57" t="s">
        <v>14</v>
      </c>
      <c r="C3" s="59">
        <v>2017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6.5" thickBot="1">
      <c r="A4" s="56"/>
      <c r="B4" s="58"/>
      <c r="C4" s="1" t="s">
        <v>0</v>
      </c>
      <c r="D4" s="2" t="s">
        <v>1</v>
      </c>
      <c r="E4" s="2" t="s">
        <v>2</v>
      </c>
      <c r="F4" s="2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4" t="s">
        <v>12</v>
      </c>
    </row>
    <row r="5" spans="1:15" ht="21" thickBot="1">
      <c r="A5" s="62" t="s">
        <v>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18.75" thickBot="1">
      <c r="A6" s="52" t="s">
        <v>16</v>
      </c>
      <c r="B6" s="53"/>
      <c r="C6" s="65"/>
      <c r="D6" s="65"/>
      <c r="E6" s="65"/>
      <c r="F6" s="65"/>
      <c r="G6" s="65"/>
      <c r="H6" s="53"/>
      <c r="I6" s="53"/>
      <c r="J6" s="53"/>
      <c r="K6" s="53"/>
      <c r="L6" s="53"/>
      <c r="M6" s="53"/>
      <c r="N6" s="53"/>
      <c r="O6" s="54"/>
    </row>
    <row r="7" spans="1:15" ht="31.5">
      <c r="A7" s="11">
        <v>1</v>
      </c>
      <c r="B7" s="22" t="s">
        <v>17</v>
      </c>
      <c r="C7" s="6">
        <f aca="true" t="shared" si="0" ref="C7:N7">SUM(C8:C27)</f>
        <v>17</v>
      </c>
      <c r="D7" s="6">
        <f t="shared" si="0"/>
        <v>21</v>
      </c>
      <c r="E7" s="6">
        <f t="shared" si="0"/>
        <v>25</v>
      </c>
      <c r="F7" s="42">
        <f t="shared" si="0"/>
        <v>21</v>
      </c>
      <c r="G7" s="6">
        <f t="shared" si="0"/>
        <v>35</v>
      </c>
      <c r="H7" s="12">
        <f t="shared" si="0"/>
        <v>28</v>
      </c>
      <c r="I7" s="12">
        <f t="shared" si="0"/>
        <v>23</v>
      </c>
      <c r="J7" s="12">
        <f t="shared" si="0"/>
        <v>12</v>
      </c>
      <c r="K7" s="12">
        <f t="shared" si="0"/>
        <v>19</v>
      </c>
      <c r="L7" s="12">
        <f t="shared" si="0"/>
        <v>23</v>
      </c>
      <c r="M7" s="12">
        <f t="shared" si="0"/>
        <v>0</v>
      </c>
      <c r="N7" s="12">
        <f t="shared" si="0"/>
        <v>0</v>
      </c>
      <c r="O7" s="23">
        <f aca="true" t="shared" si="1" ref="O7:O51">SUM(C7:N7)</f>
        <v>224</v>
      </c>
    </row>
    <row r="8" spans="1:15" ht="15.75">
      <c r="A8" s="7"/>
      <c r="B8" s="24" t="s">
        <v>18</v>
      </c>
      <c r="C8" s="39">
        <v>11</v>
      </c>
      <c r="D8" s="8">
        <v>1</v>
      </c>
      <c r="E8" s="8">
        <v>16</v>
      </c>
      <c r="F8" s="8">
        <v>4</v>
      </c>
      <c r="G8" s="8">
        <v>18</v>
      </c>
      <c r="H8" s="8">
        <v>14</v>
      </c>
      <c r="I8" s="8">
        <v>4</v>
      </c>
      <c r="J8" s="8">
        <v>4</v>
      </c>
      <c r="K8" s="8">
        <v>10</v>
      </c>
      <c r="L8" s="8">
        <v>9</v>
      </c>
      <c r="M8" s="8"/>
      <c r="N8" s="8"/>
      <c r="O8" s="9">
        <f t="shared" si="1"/>
        <v>91</v>
      </c>
    </row>
    <row r="9" spans="1:15" ht="15.75">
      <c r="A9" s="7"/>
      <c r="B9" s="24" t="s">
        <v>20</v>
      </c>
      <c r="C9" s="39">
        <v>2</v>
      </c>
      <c r="D9" s="8">
        <v>8</v>
      </c>
      <c r="E9" s="8">
        <v>3</v>
      </c>
      <c r="F9" s="8">
        <v>13</v>
      </c>
      <c r="G9" s="8">
        <v>11</v>
      </c>
      <c r="H9" s="8">
        <v>11</v>
      </c>
      <c r="I9" s="8">
        <v>11</v>
      </c>
      <c r="J9" s="8">
        <v>3</v>
      </c>
      <c r="K9" s="8">
        <v>1</v>
      </c>
      <c r="L9" s="8">
        <v>2</v>
      </c>
      <c r="M9" s="8"/>
      <c r="N9" s="8"/>
      <c r="O9" s="9">
        <f t="shared" si="1"/>
        <v>65</v>
      </c>
    </row>
    <row r="10" spans="1:15" ht="15.75">
      <c r="A10" s="7"/>
      <c r="B10" s="38" t="s">
        <v>33</v>
      </c>
      <c r="C10" s="39"/>
      <c r="D10" s="8"/>
      <c r="E10" s="8"/>
      <c r="F10" s="8">
        <v>1</v>
      </c>
      <c r="G10" s="8"/>
      <c r="H10" s="8"/>
      <c r="I10" s="8"/>
      <c r="J10" s="8"/>
      <c r="K10" s="8"/>
      <c r="L10" s="8"/>
      <c r="M10" s="8"/>
      <c r="N10" s="8"/>
      <c r="O10" s="9">
        <f t="shared" si="1"/>
        <v>1</v>
      </c>
    </row>
    <row r="11" spans="1:15" ht="15.75">
      <c r="A11" s="7"/>
      <c r="B11" s="38" t="s">
        <v>21</v>
      </c>
      <c r="C11" s="39">
        <v>1</v>
      </c>
      <c r="D11" s="8"/>
      <c r="E11" s="8">
        <v>1</v>
      </c>
      <c r="F11" s="8"/>
      <c r="G11" s="8"/>
      <c r="H11" s="8"/>
      <c r="I11" s="8"/>
      <c r="J11" s="8"/>
      <c r="K11" s="8"/>
      <c r="L11" s="8">
        <v>8</v>
      </c>
      <c r="M11" s="8"/>
      <c r="N11" s="8"/>
      <c r="O11" s="9">
        <f t="shared" si="1"/>
        <v>10</v>
      </c>
    </row>
    <row r="12" spans="1:15" ht="15.75">
      <c r="A12" s="7"/>
      <c r="B12" s="38" t="s">
        <v>19</v>
      </c>
      <c r="C12" s="39">
        <v>1</v>
      </c>
      <c r="D12" s="8">
        <v>1</v>
      </c>
      <c r="E12" s="8">
        <v>2</v>
      </c>
      <c r="F12" s="8"/>
      <c r="G12" s="8">
        <v>1</v>
      </c>
      <c r="H12" s="8"/>
      <c r="I12" s="8">
        <v>1</v>
      </c>
      <c r="J12" s="10">
        <v>1</v>
      </c>
      <c r="K12" s="8"/>
      <c r="L12" s="8">
        <v>2</v>
      </c>
      <c r="M12" s="8"/>
      <c r="N12" s="8"/>
      <c r="O12" s="9">
        <f t="shared" si="1"/>
        <v>9</v>
      </c>
    </row>
    <row r="13" spans="1:15" ht="15.75">
      <c r="A13" s="7"/>
      <c r="B13" s="38" t="s">
        <v>34</v>
      </c>
      <c r="C13" s="39"/>
      <c r="D13" s="8"/>
      <c r="E13" s="8"/>
      <c r="F13" s="8"/>
      <c r="G13" s="8"/>
      <c r="H13" s="8"/>
      <c r="I13" s="8">
        <v>1</v>
      </c>
      <c r="J13" s="10"/>
      <c r="K13" s="8"/>
      <c r="L13" s="8"/>
      <c r="M13" s="8"/>
      <c r="N13" s="8"/>
      <c r="O13" s="9">
        <f t="shared" si="1"/>
        <v>1</v>
      </c>
    </row>
    <row r="14" spans="1:15" ht="31.5">
      <c r="A14" s="7"/>
      <c r="B14" s="38" t="s">
        <v>35</v>
      </c>
      <c r="C14" s="39"/>
      <c r="D14" s="8"/>
      <c r="E14" s="8"/>
      <c r="F14" s="8"/>
      <c r="G14" s="8"/>
      <c r="H14" s="8"/>
      <c r="I14" s="8"/>
      <c r="J14" s="10"/>
      <c r="K14" s="8"/>
      <c r="L14" s="8">
        <v>1</v>
      </c>
      <c r="M14" s="8"/>
      <c r="N14" s="8"/>
      <c r="O14" s="9">
        <f t="shared" si="1"/>
        <v>1</v>
      </c>
    </row>
    <row r="15" spans="1:15" ht="15.75">
      <c r="A15" s="7"/>
      <c r="B15" s="38" t="s">
        <v>25</v>
      </c>
      <c r="C15" s="39">
        <v>1</v>
      </c>
      <c r="D15" s="8">
        <v>2</v>
      </c>
      <c r="E15" s="8">
        <v>1</v>
      </c>
      <c r="F15" s="8">
        <v>1</v>
      </c>
      <c r="G15" s="8">
        <v>3</v>
      </c>
      <c r="H15" s="8"/>
      <c r="I15" s="8">
        <v>4</v>
      </c>
      <c r="J15" s="10"/>
      <c r="K15" s="8">
        <v>5</v>
      </c>
      <c r="L15" s="8"/>
      <c r="M15" s="8"/>
      <c r="N15" s="8"/>
      <c r="O15" s="9">
        <f t="shared" si="1"/>
        <v>17</v>
      </c>
    </row>
    <row r="16" spans="1:15" ht="15.75">
      <c r="A16" s="7"/>
      <c r="B16" s="38" t="s">
        <v>26</v>
      </c>
      <c r="C16" s="39"/>
      <c r="D16" s="8"/>
      <c r="E16" s="8"/>
      <c r="F16" s="8"/>
      <c r="G16" s="8">
        <v>1</v>
      </c>
      <c r="H16" s="8"/>
      <c r="I16" s="8"/>
      <c r="J16" s="8">
        <v>1</v>
      </c>
      <c r="K16" s="8"/>
      <c r="L16" s="8"/>
      <c r="M16" s="8"/>
      <c r="N16" s="8"/>
      <c r="O16" s="9">
        <f t="shared" si="1"/>
        <v>2</v>
      </c>
    </row>
    <row r="17" spans="1:15" ht="31.5">
      <c r="A17" s="26"/>
      <c r="B17" s="38" t="s">
        <v>27</v>
      </c>
      <c r="C17" s="39">
        <v>1</v>
      </c>
      <c r="D17" s="8">
        <v>4</v>
      </c>
      <c r="E17" s="8">
        <v>1</v>
      </c>
      <c r="F17" s="8"/>
      <c r="G17" s="8">
        <v>1</v>
      </c>
      <c r="H17" s="8">
        <v>2</v>
      </c>
      <c r="I17" s="8">
        <v>1</v>
      </c>
      <c r="J17" s="8">
        <v>3</v>
      </c>
      <c r="K17" s="8">
        <v>1</v>
      </c>
      <c r="L17" s="8">
        <v>1</v>
      </c>
      <c r="M17" s="8"/>
      <c r="N17" s="8"/>
      <c r="O17" s="9">
        <f t="shared" si="1"/>
        <v>15</v>
      </c>
    </row>
    <row r="18" spans="1:15" ht="15.75">
      <c r="A18" s="7"/>
      <c r="B18" s="38" t="s">
        <v>23</v>
      </c>
      <c r="C18" s="39"/>
      <c r="D18" s="8"/>
      <c r="E18" s="8">
        <v>1</v>
      </c>
      <c r="F18" s="8"/>
      <c r="G18" s="8"/>
      <c r="H18" s="8"/>
      <c r="I18" s="8"/>
      <c r="J18" s="8"/>
      <c r="K18" s="8"/>
      <c r="L18" s="8"/>
      <c r="M18" s="8"/>
      <c r="N18" s="8"/>
      <c r="O18" s="9">
        <f t="shared" si="1"/>
        <v>1</v>
      </c>
    </row>
    <row r="19" spans="1:15" ht="31.5">
      <c r="A19" s="7"/>
      <c r="B19" s="38" t="s">
        <v>36</v>
      </c>
      <c r="C19" s="3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>
        <f t="shared" si="1"/>
        <v>0</v>
      </c>
    </row>
    <row r="20" spans="1:15" ht="15.75">
      <c r="A20" s="7"/>
      <c r="B20" s="38" t="s">
        <v>22</v>
      </c>
      <c r="C20" s="39"/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9">
        <f t="shared" si="1"/>
        <v>1</v>
      </c>
    </row>
    <row r="21" spans="1:15" ht="15.75">
      <c r="A21" s="7"/>
      <c r="B21" s="38" t="s">
        <v>37</v>
      </c>
      <c r="C21" s="39"/>
      <c r="D21" s="8">
        <v>4</v>
      </c>
      <c r="E21" s="8"/>
      <c r="F21" s="8">
        <v>2</v>
      </c>
      <c r="G21" s="8"/>
      <c r="H21" s="8">
        <v>1</v>
      </c>
      <c r="I21" s="8"/>
      <c r="J21" s="8"/>
      <c r="K21" s="8">
        <v>2</v>
      </c>
      <c r="L21" s="8"/>
      <c r="M21" s="8"/>
      <c r="N21" s="8"/>
      <c r="O21" s="9">
        <f t="shared" si="1"/>
        <v>9</v>
      </c>
    </row>
    <row r="22" spans="1:15" ht="15.75">
      <c r="A22" s="7"/>
      <c r="B22" s="38" t="s">
        <v>38</v>
      </c>
      <c r="C22" s="3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>
        <f t="shared" si="1"/>
        <v>0</v>
      </c>
    </row>
    <row r="23" spans="1:15" ht="31.5">
      <c r="A23" s="7"/>
      <c r="B23" s="38" t="s">
        <v>39</v>
      </c>
      <c r="C23" s="3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>
        <f t="shared" si="1"/>
        <v>0</v>
      </c>
    </row>
    <row r="24" spans="1:15" ht="15.75">
      <c r="A24" s="7"/>
      <c r="B24" s="38" t="s">
        <v>40</v>
      </c>
      <c r="C24" s="3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>
        <f t="shared" si="1"/>
        <v>0</v>
      </c>
    </row>
    <row r="25" spans="1:15" ht="15.75">
      <c r="A25" s="7"/>
      <c r="B25" s="38" t="s">
        <v>24</v>
      </c>
      <c r="C25" s="3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>
        <f t="shared" si="1"/>
        <v>0</v>
      </c>
    </row>
    <row r="26" spans="1:15" ht="15.75">
      <c r="A26" s="7"/>
      <c r="B26" s="24" t="s">
        <v>41</v>
      </c>
      <c r="C26" s="3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>
        <f t="shared" si="1"/>
        <v>0</v>
      </c>
    </row>
    <row r="27" spans="1:15" ht="16.5" thickBot="1">
      <c r="A27" s="7"/>
      <c r="B27" s="27" t="s">
        <v>42</v>
      </c>
      <c r="C27" s="43"/>
      <c r="D27" s="44"/>
      <c r="E27" s="44"/>
      <c r="F27" s="44"/>
      <c r="G27" s="44"/>
      <c r="H27" s="44"/>
      <c r="I27" s="44">
        <v>1</v>
      </c>
      <c r="J27" s="48"/>
      <c r="K27" s="44"/>
      <c r="L27" s="44"/>
      <c r="M27" s="44"/>
      <c r="N27" s="44"/>
      <c r="O27" s="9">
        <f t="shared" si="1"/>
        <v>1</v>
      </c>
    </row>
    <row r="28" spans="1:15" ht="31.5">
      <c r="A28" s="28">
        <v>2</v>
      </c>
      <c r="B28" s="29" t="s">
        <v>28</v>
      </c>
      <c r="C28" s="6">
        <f>SUM(C29:C48)</f>
        <v>6</v>
      </c>
      <c r="D28" s="6">
        <f aca="true" t="shared" si="2" ref="D28:N28">SUM(D29:D48)</f>
        <v>26</v>
      </c>
      <c r="E28" s="6">
        <f t="shared" si="2"/>
        <v>23</v>
      </c>
      <c r="F28" s="6">
        <f t="shared" si="2"/>
        <v>13</v>
      </c>
      <c r="G28" s="6">
        <f t="shared" si="2"/>
        <v>13</v>
      </c>
      <c r="H28" s="6">
        <f t="shared" si="2"/>
        <v>38</v>
      </c>
      <c r="I28" s="6">
        <f t="shared" si="2"/>
        <v>39</v>
      </c>
      <c r="J28" s="6">
        <f t="shared" si="2"/>
        <v>16</v>
      </c>
      <c r="K28" s="6">
        <f t="shared" si="2"/>
        <v>15</v>
      </c>
      <c r="L28" s="6">
        <f t="shared" si="2"/>
        <v>31</v>
      </c>
      <c r="M28" s="6">
        <f t="shared" si="2"/>
        <v>0</v>
      </c>
      <c r="N28" s="6">
        <f t="shared" si="2"/>
        <v>0</v>
      </c>
      <c r="O28" s="5">
        <f t="shared" si="1"/>
        <v>220</v>
      </c>
    </row>
    <row r="29" spans="1:15" ht="15.75">
      <c r="A29" s="7"/>
      <c r="B29" s="24" t="s">
        <v>18</v>
      </c>
      <c r="C29" s="39">
        <v>3</v>
      </c>
      <c r="D29" s="8">
        <v>11</v>
      </c>
      <c r="E29" s="8">
        <v>15</v>
      </c>
      <c r="F29" s="8">
        <v>1</v>
      </c>
      <c r="G29" s="8">
        <v>2</v>
      </c>
      <c r="H29" s="8">
        <v>20</v>
      </c>
      <c r="I29" s="8">
        <v>18</v>
      </c>
      <c r="J29" s="8">
        <v>3</v>
      </c>
      <c r="K29" s="8">
        <v>2</v>
      </c>
      <c r="L29" s="8">
        <v>18</v>
      </c>
      <c r="M29" s="8"/>
      <c r="N29" s="10"/>
      <c r="O29" s="13">
        <f t="shared" si="1"/>
        <v>93</v>
      </c>
    </row>
    <row r="30" spans="1:15" ht="15.75">
      <c r="A30" s="7"/>
      <c r="B30" s="24" t="s">
        <v>20</v>
      </c>
      <c r="C30" s="39"/>
      <c r="D30" s="8">
        <v>8</v>
      </c>
      <c r="E30" s="8">
        <v>1</v>
      </c>
      <c r="F30" s="8">
        <v>5</v>
      </c>
      <c r="G30" s="8">
        <v>11</v>
      </c>
      <c r="H30" s="8">
        <v>11</v>
      </c>
      <c r="I30" s="8">
        <v>17</v>
      </c>
      <c r="J30" s="8">
        <v>4</v>
      </c>
      <c r="K30" s="8">
        <v>4</v>
      </c>
      <c r="L30" s="8">
        <v>2</v>
      </c>
      <c r="M30" s="8"/>
      <c r="N30" s="10"/>
      <c r="O30" s="13">
        <f t="shared" si="1"/>
        <v>63</v>
      </c>
    </row>
    <row r="31" spans="1:15" ht="15.75">
      <c r="A31" s="7"/>
      <c r="B31" s="38" t="s">
        <v>33</v>
      </c>
      <c r="C31" s="39"/>
      <c r="D31" s="8"/>
      <c r="E31" s="8"/>
      <c r="F31" s="8">
        <v>1</v>
      </c>
      <c r="G31" s="8"/>
      <c r="H31" s="8"/>
      <c r="I31" s="8"/>
      <c r="J31" s="8"/>
      <c r="K31" s="8"/>
      <c r="L31" s="8"/>
      <c r="M31" s="8"/>
      <c r="N31" s="10"/>
      <c r="O31" s="13">
        <f t="shared" si="1"/>
        <v>1</v>
      </c>
    </row>
    <row r="32" spans="1:15" ht="15.75">
      <c r="A32" s="7"/>
      <c r="B32" s="38" t="s">
        <v>21</v>
      </c>
      <c r="C32" s="39"/>
      <c r="D32" s="8">
        <v>1</v>
      </c>
      <c r="E32" s="8"/>
      <c r="F32" s="8">
        <v>1</v>
      </c>
      <c r="G32" s="8"/>
      <c r="H32" s="8"/>
      <c r="I32" s="8"/>
      <c r="J32" s="8"/>
      <c r="K32" s="8"/>
      <c r="L32" s="8">
        <v>7</v>
      </c>
      <c r="M32" s="8"/>
      <c r="N32" s="10"/>
      <c r="O32" s="13">
        <f t="shared" si="1"/>
        <v>9</v>
      </c>
    </row>
    <row r="33" spans="1:15" ht="15.75">
      <c r="A33" s="7"/>
      <c r="B33" s="38" t="s">
        <v>19</v>
      </c>
      <c r="C33" s="39">
        <v>1</v>
      </c>
      <c r="D33" s="8"/>
      <c r="E33" s="8">
        <v>1</v>
      </c>
      <c r="F33" s="8">
        <v>2</v>
      </c>
      <c r="G33" s="8"/>
      <c r="H33" s="8">
        <v>1</v>
      </c>
      <c r="I33" s="8"/>
      <c r="J33" s="10">
        <v>1</v>
      </c>
      <c r="K33" s="8"/>
      <c r="L33" s="8"/>
      <c r="M33" s="8"/>
      <c r="N33" s="10"/>
      <c r="O33" s="13">
        <f t="shared" si="1"/>
        <v>6</v>
      </c>
    </row>
    <row r="34" spans="1:15" ht="15.75">
      <c r="A34" s="7"/>
      <c r="B34" s="38" t="s">
        <v>34</v>
      </c>
      <c r="C34" s="39"/>
      <c r="D34" s="8"/>
      <c r="E34" s="8"/>
      <c r="F34" s="8"/>
      <c r="G34" s="8"/>
      <c r="H34" s="8"/>
      <c r="I34" s="8">
        <v>1</v>
      </c>
      <c r="J34" s="10"/>
      <c r="K34" s="8"/>
      <c r="L34" s="8"/>
      <c r="M34" s="8"/>
      <c r="N34" s="10"/>
      <c r="O34" s="13">
        <f t="shared" si="1"/>
        <v>1</v>
      </c>
    </row>
    <row r="35" spans="1:15" ht="31.5">
      <c r="A35" s="7"/>
      <c r="B35" s="38" t="s">
        <v>35</v>
      </c>
      <c r="C35" s="39"/>
      <c r="D35" s="8"/>
      <c r="E35" s="8"/>
      <c r="F35" s="8"/>
      <c r="G35" s="8"/>
      <c r="H35" s="8"/>
      <c r="I35" s="8"/>
      <c r="J35" s="10"/>
      <c r="K35" s="8"/>
      <c r="L35" s="8">
        <v>1</v>
      </c>
      <c r="M35" s="8"/>
      <c r="N35" s="10"/>
      <c r="O35" s="13">
        <f t="shared" si="1"/>
        <v>1</v>
      </c>
    </row>
    <row r="36" spans="1:15" ht="15.75">
      <c r="A36" s="7"/>
      <c r="B36" s="38" t="s">
        <v>25</v>
      </c>
      <c r="C36" s="39">
        <v>1</v>
      </c>
      <c r="D36" s="8">
        <v>1</v>
      </c>
      <c r="E36" s="8">
        <v>1</v>
      </c>
      <c r="F36" s="8">
        <v>1</v>
      </c>
      <c r="G36" s="8"/>
      <c r="H36" s="8">
        <v>4</v>
      </c>
      <c r="I36" s="8">
        <v>1</v>
      </c>
      <c r="J36" s="10">
        <v>3</v>
      </c>
      <c r="K36" s="8">
        <v>4</v>
      </c>
      <c r="L36" s="8">
        <v>1</v>
      </c>
      <c r="M36" s="8"/>
      <c r="N36" s="10"/>
      <c r="O36" s="13">
        <f t="shared" si="1"/>
        <v>17</v>
      </c>
    </row>
    <row r="37" spans="1:15" ht="15.75">
      <c r="A37" s="7"/>
      <c r="B37" s="38" t="s">
        <v>26</v>
      </c>
      <c r="C37" s="39"/>
      <c r="D37" s="8"/>
      <c r="E37" s="8"/>
      <c r="F37" s="8"/>
      <c r="G37" s="8"/>
      <c r="H37" s="8"/>
      <c r="I37" s="8"/>
      <c r="J37" s="10">
        <v>1</v>
      </c>
      <c r="K37" s="8"/>
      <c r="L37" s="8"/>
      <c r="M37" s="8"/>
      <c r="N37" s="10"/>
      <c r="O37" s="13">
        <f t="shared" si="1"/>
        <v>1</v>
      </c>
    </row>
    <row r="38" spans="1:15" ht="31.5">
      <c r="A38" s="7"/>
      <c r="B38" s="38" t="s">
        <v>27</v>
      </c>
      <c r="C38" s="39"/>
      <c r="D38" s="8">
        <v>4</v>
      </c>
      <c r="E38" s="8">
        <v>1</v>
      </c>
      <c r="F38" s="8">
        <v>1</v>
      </c>
      <c r="G38" s="8"/>
      <c r="H38" s="8">
        <v>2</v>
      </c>
      <c r="I38" s="8">
        <v>1</v>
      </c>
      <c r="J38" s="10">
        <v>3</v>
      </c>
      <c r="K38" s="8">
        <v>1</v>
      </c>
      <c r="L38" s="8">
        <v>2</v>
      </c>
      <c r="M38" s="8"/>
      <c r="N38" s="10"/>
      <c r="O38" s="13">
        <f t="shared" si="1"/>
        <v>15</v>
      </c>
    </row>
    <row r="39" spans="1:15" ht="15.75">
      <c r="A39" s="7"/>
      <c r="B39" s="38" t="s">
        <v>23</v>
      </c>
      <c r="C39" s="39"/>
      <c r="D39" s="8"/>
      <c r="E39" s="8"/>
      <c r="F39" s="8">
        <v>1</v>
      </c>
      <c r="G39" s="8"/>
      <c r="H39" s="8"/>
      <c r="I39" s="8"/>
      <c r="J39" s="10"/>
      <c r="K39" s="8"/>
      <c r="L39" s="8"/>
      <c r="M39" s="8"/>
      <c r="N39" s="10"/>
      <c r="O39" s="13">
        <f t="shared" si="1"/>
        <v>1</v>
      </c>
    </row>
    <row r="40" spans="1:15" ht="31.5">
      <c r="A40" s="7"/>
      <c r="B40" s="38" t="s">
        <v>36</v>
      </c>
      <c r="C40" s="39"/>
      <c r="D40" s="8"/>
      <c r="E40" s="8"/>
      <c r="F40" s="8"/>
      <c r="G40" s="8"/>
      <c r="H40" s="8"/>
      <c r="I40" s="8"/>
      <c r="J40" s="10"/>
      <c r="K40" s="8"/>
      <c r="L40" s="8"/>
      <c r="M40" s="8"/>
      <c r="N40" s="10"/>
      <c r="O40" s="13">
        <f t="shared" si="1"/>
        <v>0</v>
      </c>
    </row>
    <row r="41" spans="1:15" ht="15.75">
      <c r="A41" s="7"/>
      <c r="B41" s="38" t="s">
        <v>22</v>
      </c>
      <c r="C41" s="39"/>
      <c r="D41" s="8">
        <v>1</v>
      </c>
      <c r="E41" s="8"/>
      <c r="F41" s="8"/>
      <c r="G41" s="8"/>
      <c r="H41" s="8"/>
      <c r="I41" s="8"/>
      <c r="J41" s="10"/>
      <c r="K41" s="8"/>
      <c r="L41" s="8"/>
      <c r="M41" s="8"/>
      <c r="N41" s="10"/>
      <c r="O41" s="13">
        <f t="shared" si="1"/>
        <v>1</v>
      </c>
    </row>
    <row r="42" spans="1:15" ht="15.75">
      <c r="A42" s="26"/>
      <c r="B42" s="38" t="s">
        <v>37</v>
      </c>
      <c r="C42" s="39">
        <v>1</v>
      </c>
      <c r="D42" s="8"/>
      <c r="E42" s="8">
        <v>4</v>
      </c>
      <c r="F42" s="8"/>
      <c r="G42" s="8"/>
      <c r="H42" s="8"/>
      <c r="I42" s="8">
        <v>1</v>
      </c>
      <c r="J42" s="10"/>
      <c r="K42" s="8">
        <v>4</v>
      </c>
      <c r="L42" s="8"/>
      <c r="M42" s="8"/>
      <c r="N42" s="10"/>
      <c r="O42" s="13">
        <f t="shared" si="1"/>
        <v>10</v>
      </c>
    </row>
    <row r="43" spans="1:15" ht="15.75">
      <c r="A43" s="7"/>
      <c r="B43" s="38" t="s">
        <v>38</v>
      </c>
      <c r="C43" s="39"/>
      <c r="D43" s="8"/>
      <c r="E43" s="8"/>
      <c r="F43" s="8"/>
      <c r="G43" s="8"/>
      <c r="H43" s="8"/>
      <c r="I43" s="8"/>
      <c r="J43" s="10"/>
      <c r="K43" s="8"/>
      <c r="L43" s="8"/>
      <c r="M43" s="8"/>
      <c r="N43" s="10"/>
      <c r="O43" s="13">
        <f t="shared" si="1"/>
        <v>0</v>
      </c>
    </row>
    <row r="44" spans="1:15" ht="31.5">
      <c r="A44" s="7"/>
      <c r="B44" s="38" t="s">
        <v>39</v>
      </c>
      <c r="C44" s="39"/>
      <c r="D44" s="8"/>
      <c r="E44" s="8"/>
      <c r="F44" s="8"/>
      <c r="G44" s="8"/>
      <c r="H44" s="8"/>
      <c r="I44" s="8"/>
      <c r="J44" s="10"/>
      <c r="K44" s="8"/>
      <c r="L44" s="8"/>
      <c r="M44" s="8"/>
      <c r="N44" s="10"/>
      <c r="O44" s="13">
        <f t="shared" si="1"/>
        <v>0</v>
      </c>
    </row>
    <row r="45" spans="1:15" ht="15.75">
      <c r="A45" s="7"/>
      <c r="B45" s="38" t="s">
        <v>40</v>
      </c>
      <c r="C45" s="39"/>
      <c r="D45" s="8"/>
      <c r="E45" s="8"/>
      <c r="F45" s="8"/>
      <c r="G45" s="8"/>
      <c r="H45" s="8"/>
      <c r="I45" s="8"/>
      <c r="J45" s="10"/>
      <c r="K45" s="8"/>
      <c r="L45" s="8"/>
      <c r="M45" s="8"/>
      <c r="N45" s="10"/>
      <c r="O45" s="13">
        <f t="shared" si="1"/>
        <v>0</v>
      </c>
    </row>
    <row r="46" spans="1:18" ht="15.75">
      <c r="A46" s="7"/>
      <c r="B46" s="24" t="s">
        <v>24</v>
      </c>
      <c r="C46" s="39"/>
      <c r="D46" s="8"/>
      <c r="E46" s="8"/>
      <c r="F46" s="8"/>
      <c r="G46" s="8"/>
      <c r="H46" s="8"/>
      <c r="I46" s="8"/>
      <c r="J46" s="10"/>
      <c r="K46" s="8"/>
      <c r="L46" s="8"/>
      <c r="M46" s="8"/>
      <c r="N46" s="10"/>
      <c r="O46" s="13">
        <f t="shared" si="1"/>
        <v>0</v>
      </c>
      <c r="R46" s="30"/>
    </row>
    <row r="47" spans="1:18" ht="15.75">
      <c r="A47" s="7"/>
      <c r="B47" s="24" t="s">
        <v>41</v>
      </c>
      <c r="C47" s="39"/>
      <c r="D47" s="8"/>
      <c r="E47" s="8"/>
      <c r="F47" s="8"/>
      <c r="G47" s="8"/>
      <c r="H47" s="8"/>
      <c r="I47" s="8"/>
      <c r="J47" s="8"/>
      <c r="K47" s="8"/>
      <c r="L47" s="8"/>
      <c r="M47" s="8"/>
      <c r="N47" s="10"/>
      <c r="O47" s="13">
        <f t="shared" si="1"/>
        <v>0</v>
      </c>
      <c r="R47" s="30"/>
    </row>
    <row r="48" spans="1:15" ht="15.75">
      <c r="A48" s="7"/>
      <c r="B48" s="27" t="s">
        <v>42</v>
      </c>
      <c r="C48" s="39"/>
      <c r="D48" s="8"/>
      <c r="E48" s="8"/>
      <c r="F48" s="8"/>
      <c r="G48" s="8"/>
      <c r="H48" s="8"/>
      <c r="I48" s="8"/>
      <c r="J48" s="8">
        <v>1</v>
      </c>
      <c r="K48" s="8"/>
      <c r="L48" s="8"/>
      <c r="M48" s="8"/>
      <c r="N48" s="10"/>
      <c r="O48" s="9">
        <f t="shared" si="1"/>
        <v>1</v>
      </c>
    </row>
    <row r="49" spans="1:15" ht="15.75">
      <c r="A49" s="7"/>
      <c r="B49" s="31" t="s">
        <v>43</v>
      </c>
      <c r="C49" s="25">
        <f>C50+C51</f>
        <v>19</v>
      </c>
      <c r="D49" s="8">
        <f aca="true" t="shared" si="3" ref="D49:N49">D50+D51</f>
        <v>35</v>
      </c>
      <c r="E49" s="8">
        <f t="shared" si="3"/>
        <v>34</v>
      </c>
      <c r="F49" s="41">
        <f t="shared" si="3"/>
        <v>52</v>
      </c>
      <c r="G49" s="41">
        <f t="shared" si="3"/>
        <v>53</v>
      </c>
      <c r="H49" s="41">
        <f t="shared" si="3"/>
        <v>41</v>
      </c>
      <c r="I49" s="8">
        <f t="shared" si="3"/>
        <v>43</v>
      </c>
      <c r="J49" s="8">
        <f t="shared" si="3"/>
        <v>21</v>
      </c>
      <c r="K49" s="8">
        <f t="shared" si="3"/>
        <v>15</v>
      </c>
      <c r="L49" s="8">
        <f t="shared" si="3"/>
        <v>8</v>
      </c>
      <c r="M49" s="8">
        <f t="shared" si="3"/>
        <v>0</v>
      </c>
      <c r="N49" s="8">
        <f t="shared" si="3"/>
        <v>0</v>
      </c>
      <c r="O49" s="9">
        <f t="shared" si="1"/>
        <v>321</v>
      </c>
    </row>
    <row r="50" spans="1:15" ht="15.75">
      <c r="A50" s="7"/>
      <c r="B50" s="32" t="s">
        <v>44</v>
      </c>
      <c r="C50" s="25">
        <v>19</v>
      </c>
      <c r="D50" s="8">
        <v>35</v>
      </c>
      <c r="E50" s="40">
        <v>34</v>
      </c>
      <c r="F50" s="41">
        <v>52</v>
      </c>
      <c r="G50" s="49">
        <v>53</v>
      </c>
      <c r="H50" s="41">
        <v>39</v>
      </c>
      <c r="I50" s="8">
        <v>38</v>
      </c>
      <c r="J50" s="10">
        <v>21</v>
      </c>
      <c r="K50" s="8">
        <v>15</v>
      </c>
      <c r="L50" s="8">
        <v>8</v>
      </c>
      <c r="M50" s="8"/>
      <c r="N50" s="8"/>
      <c r="O50" s="9">
        <f t="shared" si="1"/>
        <v>314</v>
      </c>
    </row>
    <row r="51" spans="2:15" ht="16.5" thickBot="1">
      <c r="B51" s="33" t="s">
        <v>45</v>
      </c>
      <c r="C51" s="34"/>
      <c r="D51" s="35"/>
      <c r="E51" s="8"/>
      <c r="F51" s="35"/>
      <c r="G51" s="50"/>
      <c r="H51" s="41">
        <v>2</v>
      </c>
      <c r="I51" s="35">
        <v>5</v>
      </c>
      <c r="J51" s="35"/>
      <c r="K51" s="35"/>
      <c r="L51" s="8"/>
      <c r="M51" s="8"/>
      <c r="N51" s="8"/>
      <c r="O51" s="36">
        <f t="shared" si="1"/>
        <v>7</v>
      </c>
    </row>
    <row r="52" spans="1:15" ht="18.75" thickBot="1">
      <c r="A52" s="52" t="s">
        <v>29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5" ht="47.25">
      <c r="A53" s="14">
        <v>3</v>
      </c>
      <c r="B53" s="15" t="s">
        <v>30</v>
      </c>
      <c r="C53" s="16">
        <v>1</v>
      </c>
      <c r="D53" s="17"/>
      <c r="E53" s="45">
        <v>1</v>
      </c>
      <c r="F53" s="17"/>
      <c r="G53" s="17"/>
      <c r="H53" s="17">
        <v>1</v>
      </c>
      <c r="I53" s="17"/>
      <c r="J53" s="17"/>
      <c r="K53" s="17"/>
      <c r="L53" s="17">
        <v>1</v>
      </c>
      <c r="M53" s="17"/>
      <c r="N53" s="17"/>
      <c r="O53" s="47">
        <f>SUM(C53:N53)</f>
        <v>4</v>
      </c>
    </row>
    <row r="54" spans="1:15" ht="47.25">
      <c r="A54" s="18">
        <v>4</v>
      </c>
      <c r="B54" s="19" t="s">
        <v>31</v>
      </c>
      <c r="C54" s="20">
        <v>1</v>
      </c>
      <c r="D54" s="21"/>
      <c r="E54" s="46"/>
      <c r="F54" s="21"/>
      <c r="G54" s="21">
        <v>1</v>
      </c>
      <c r="H54" s="21">
        <v>1</v>
      </c>
      <c r="I54" s="21"/>
      <c r="J54" s="21"/>
      <c r="K54" s="21"/>
      <c r="L54" s="21">
        <v>1</v>
      </c>
      <c r="M54" s="21"/>
      <c r="N54" s="21"/>
      <c r="O54" s="9">
        <f>SUM(C54:N54)</f>
        <v>4</v>
      </c>
    </row>
    <row r="55" spans="1:15" ht="15.75">
      <c r="A55" s="67">
        <v>5</v>
      </c>
      <c r="B55" s="68" t="s">
        <v>32</v>
      </c>
      <c r="C55" s="69">
        <v>500</v>
      </c>
      <c r="D55" s="70">
        <v>6018</v>
      </c>
      <c r="E55" s="71">
        <v>132</v>
      </c>
      <c r="F55" s="72">
        <v>2137</v>
      </c>
      <c r="G55" s="70">
        <v>3000</v>
      </c>
      <c r="H55" s="8">
        <v>6096</v>
      </c>
      <c r="I55" s="73">
        <v>1648</v>
      </c>
      <c r="J55" s="70">
        <v>510</v>
      </c>
      <c r="K55" s="8">
        <v>3084</v>
      </c>
      <c r="L55" s="37">
        <v>2000</v>
      </c>
      <c r="M55" s="70"/>
      <c r="N55" s="51"/>
      <c r="O55" s="9">
        <f>SUM(C55:N55)</f>
        <v>25125</v>
      </c>
    </row>
  </sheetData>
  <sheetProtection/>
  <mergeCells count="7">
    <mergeCell ref="A1:O1"/>
    <mergeCell ref="A52:O52"/>
    <mergeCell ref="A3:A4"/>
    <mergeCell ref="B3:B4"/>
    <mergeCell ref="C3:O3"/>
    <mergeCell ref="A5:O5"/>
    <mergeCell ref="A6:O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Duca Vladimir</cp:lastModifiedBy>
  <dcterms:created xsi:type="dcterms:W3CDTF">2012-03-01T12:11:39Z</dcterms:created>
  <dcterms:modified xsi:type="dcterms:W3CDTF">2018-04-10T10:01:20Z</dcterms:modified>
  <cp:category/>
  <cp:version/>
  <cp:contentType/>
  <cp:contentStatus/>
</cp:coreProperties>
</file>