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110" activeTab="3"/>
  </bookViews>
  <sheets>
    <sheet name="tr. I 2014" sheetId="1" r:id="rId1"/>
    <sheet name="tr. II 2014" sheetId="2" r:id="rId2"/>
    <sheet name="tr. III 2014" sheetId="3" r:id="rId3"/>
    <sheet name="tr. IV 2014" sheetId="4" r:id="rId4"/>
  </sheets>
  <definedNames/>
  <calcPr fullCalcOnLoad="1"/>
</workbook>
</file>

<file path=xl/sharedStrings.xml><?xml version="1.0" encoding="utf-8"?>
<sst xmlns="http://schemas.openxmlformats.org/spreadsheetml/2006/main" count="568" uniqueCount="91">
  <si>
    <t>FORM B</t>
  </si>
  <si>
    <t>(01/00)</t>
  </si>
  <si>
    <t>INTERNATIONAL CIVIL AVIATION ORGANIZATION</t>
  </si>
  <si>
    <t>AIR TRANSPORT REPORTING FORM</t>
  </si>
  <si>
    <t>ON-FLIGHT ORIGIN AND DESTINATION</t>
  </si>
  <si>
    <t>Scheduled Services (Revenue) - International Operations</t>
  </si>
  <si>
    <t>Year:</t>
  </si>
  <si>
    <t>Contact person:</t>
  </si>
  <si>
    <t>Organization:</t>
  </si>
  <si>
    <t>Air Moldova</t>
  </si>
  <si>
    <t>Tel:</t>
  </si>
  <si>
    <t>+373 22 52 40 45</t>
  </si>
  <si>
    <t xml:space="preserve">2nd quarter (Apr-May-Jun)  </t>
  </si>
  <si>
    <t>Fax:</t>
  </si>
  <si>
    <t>+373 22 52 60 09</t>
  </si>
  <si>
    <t>3rd quarter (Jul-Aug-Sep)</t>
  </si>
  <si>
    <t>E-mail:</t>
  </si>
  <si>
    <t>CITY - PAIR</t>
  </si>
  <si>
    <t>Revenue Traffic</t>
  </si>
  <si>
    <t xml:space="preserve">Airlines </t>
  </si>
  <si>
    <t>From</t>
  </si>
  <si>
    <t>To</t>
  </si>
  <si>
    <t>Passengers</t>
  </si>
  <si>
    <t>Freight</t>
  </si>
  <si>
    <t>Mail</t>
  </si>
  <si>
    <t>Included*</t>
  </si>
  <si>
    <t>(Number)</t>
  </si>
  <si>
    <t>(Tonnes)</t>
  </si>
  <si>
    <t>(by code no. below)</t>
  </si>
  <si>
    <t>a</t>
  </si>
  <si>
    <t>b</t>
  </si>
  <si>
    <t>c</t>
  </si>
  <si>
    <t>d</t>
  </si>
  <si>
    <t>e</t>
  </si>
  <si>
    <t>KIV</t>
  </si>
  <si>
    <t>LED</t>
  </si>
  <si>
    <t>BUH</t>
  </si>
  <si>
    <t>FRA</t>
  </si>
  <si>
    <t>IST</t>
  </si>
  <si>
    <t>LON</t>
  </si>
  <si>
    <t>PAR</t>
  </si>
  <si>
    <t>Remarks (including mention of any unavoidable deviation from instructions):</t>
  </si>
  <si>
    <t>*   This column is only to be used by States submitting combined reports for more than one airline (see the reporting instructions)</t>
  </si>
  <si>
    <t xml:space="preserve">   Director General</t>
  </si>
  <si>
    <r>
      <t xml:space="preserve">Reporting Period (check </t>
    </r>
    <r>
      <rPr>
        <b/>
        <u val="single"/>
        <sz val="12"/>
        <rFont val="Arial Narrow"/>
        <family val="2"/>
      </rPr>
      <t>X</t>
    </r>
    <r>
      <rPr>
        <u val="single"/>
        <sz val="12"/>
        <rFont val="Arial Narrow"/>
        <family val="2"/>
      </rPr>
      <t>)</t>
    </r>
  </si>
  <si>
    <t xml:space="preserve">4th quarter (Oct-Nov-Dec)        </t>
  </si>
  <si>
    <r>
      <t xml:space="preserve">1st quarter (Jan-Feb-Mar)          </t>
    </r>
    <r>
      <rPr>
        <b/>
        <sz val="12"/>
        <rFont val="Arial Narrow"/>
        <family val="2"/>
      </rPr>
      <t>X</t>
    </r>
    <r>
      <rPr>
        <sz val="12"/>
        <rFont val="Arial Narrow"/>
        <family val="2"/>
      </rPr>
      <t xml:space="preserve">    </t>
    </r>
  </si>
  <si>
    <t xml:space="preserve">1st quarter (Jan-Feb-Mar) </t>
  </si>
  <si>
    <r>
      <t xml:space="preserve">2nd quarter (Apr-May-Jun)        </t>
    </r>
    <r>
      <rPr>
        <b/>
        <sz val="12"/>
        <rFont val="Arial Narrow"/>
        <family val="2"/>
      </rPr>
      <t>X</t>
    </r>
  </si>
  <si>
    <t>KBP</t>
  </si>
  <si>
    <t>2nd quarter (Apr-May-Jun)</t>
  </si>
  <si>
    <t>4th quarter (Oct-Nov-Dec)        X</t>
  </si>
  <si>
    <t>VRN</t>
  </si>
  <si>
    <t>BLQ</t>
  </si>
  <si>
    <t>SGC</t>
  </si>
  <si>
    <t>DUB</t>
  </si>
  <si>
    <t>ATH</t>
  </si>
  <si>
    <t>LCA</t>
  </si>
  <si>
    <t>LIS</t>
  </si>
  <si>
    <t>MAD</t>
  </si>
  <si>
    <t>DME</t>
  </si>
  <si>
    <t>AER</t>
  </si>
  <si>
    <t>AYT</t>
  </si>
  <si>
    <t>Maleca Mircea</t>
  </si>
  <si>
    <t>BVA</t>
  </si>
  <si>
    <t>OTP</t>
  </si>
  <si>
    <t>STN</t>
  </si>
  <si>
    <t>MXP</t>
  </si>
  <si>
    <t>FCO</t>
  </si>
  <si>
    <t>csarev@airmoldova.md</t>
  </si>
  <si>
    <t>VCE</t>
  </si>
  <si>
    <t>Mircea MALECA.</t>
  </si>
  <si>
    <t>Mircea Maleca</t>
  </si>
  <si>
    <t>Cristina Dulgheru</t>
  </si>
  <si>
    <t>EBL</t>
  </si>
  <si>
    <t>BJV</t>
  </si>
  <si>
    <t>HER</t>
  </si>
  <si>
    <t>BCN</t>
  </si>
  <si>
    <t>NJC</t>
  </si>
  <si>
    <t>arusu@airmoldova.md</t>
  </si>
  <si>
    <t>Angela Rusu</t>
  </si>
  <si>
    <t xml:space="preserve">2nd quarter (Apr-May-Jun)     </t>
  </si>
  <si>
    <r>
      <t xml:space="preserve">3rd quarter (Jul-Aug-Sep)   </t>
    </r>
    <r>
      <rPr>
        <b/>
        <sz val="12"/>
        <rFont val="Arial Narrow"/>
        <family val="2"/>
      </rPr>
      <t>X</t>
    </r>
  </si>
  <si>
    <t>SKG</t>
  </si>
  <si>
    <t>SOF</t>
  </si>
  <si>
    <t>ESB</t>
  </si>
  <si>
    <t>Violina Roşca</t>
  </si>
  <si>
    <t>vrosca@airmoldova.md</t>
  </si>
  <si>
    <t>SSH</t>
  </si>
  <si>
    <t>SVO</t>
  </si>
  <si>
    <t>TRN</t>
  </si>
</sst>
</file>

<file path=xl/styles.xml><?xml version="1.0" encoding="utf-8"?>
<styleSheet xmlns="http://schemas.openxmlformats.org/spreadsheetml/2006/main">
  <numFmts count="41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#,##0.000"/>
    <numFmt numFmtId="190" formatCode="0.000"/>
    <numFmt numFmtId="191" formatCode="#######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Ђ-2]\ #,##0.00_);[Red]\([$Ђ-2]\ #,##0.00\)"/>
    <numFmt numFmtId="196" formatCode="#\ ##0.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8.5"/>
      <color indexed="12"/>
      <name val="Courier"/>
      <family val="1"/>
    </font>
    <font>
      <sz val="8"/>
      <name val="Arial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7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sz val="12"/>
      <color indexed="12"/>
      <name val="Times New Roman"/>
      <family val="1"/>
    </font>
    <font>
      <i/>
      <sz val="12"/>
      <name val="Arial Narrow"/>
      <family val="2"/>
    </font>
    <font>
      <b/>
      <sz val="26"/>
      <name val="Times New Roman"/>
      <family val="1"/>
    </font>
    <font>
      <sz val="26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/>
      <top/>
      <bottom/>
    </border>
    <border>
      <left style="medium"/>
      <right/>
      <top style="thin">
        <color indexed="8"/>
      </top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88" fontId="4" fillId="0" borderId="13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/>
    </xf>
    <xf numFmtId="188" fontId="4" fillId="0" borderId="14" xfId="0" applyNumberFormat="1" applyFont="1" applyBorder="1" applyAlignment="1" applyProtection="1">
      <alignment horizontal="center"/>
      <protection/>
    </xf>
    <xf numFmtId="188" fontId="4" fillId="0" borderId="15" xfId="0" applyNumberFormat="1" applyFont="1" applyBorder="1" applyAlignment="1" applyProtection="1">
      <alignment horizontal="center"/>
      <protection/>
    </xf>
    <xf numFmtId="188" fontId="4" fillId="0" borderId="15" xfId="0" applyNumberFormat="1" applyFont="1" applyBorder="1" applyAlignment="1" applyProtection="1">
      <alignment horizontal="centerContinuous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88" fontId="4" fillId="0" borderId="17" xfId="0" applyNumberFormat="1" applyFont="1" applyBorder="1" applyAlignment="1" applyProtection="1">
      <alignment horizontal="center"/>
      <protection/>
    </xf>
    <xf numFmtId="188" fontId="4" fillId="0" borderId="17" xfId="0" applyNumberFormat="1" applyFont="1" applyBorder="1" applyAlignment="1" applyProtection="1">
      <alignment horizontal="centerContinuous"/>
      <protection/>
    </xf>
    <xf numFmtId="188" fontId="4" fillId="0" borderId="18" xfId="0" applyNumberFormat="1" applyFont="1" applyBorder="1" applyAlignment="1" applyProtection="1">
      <alignment horizontal="centerContinuous"/>
      <protection/>
    </xf>
    <xf numFmtId="0" fontId="12" fillId="0" borderId="19" xfId="0" applyFont="1" applyBorder="1" applyAlignment="1">
      <alignment horizontal="center"/>
    </xf>
    <xf numFmtId="188" fontId="12" fillId="0" borderId="20" xfId="0" applyNumberFormat="1" applyFont="1" applyFill="1" applyBorder="1" applyAlignment="1" applyProtection="1">
      <alignment horizontal="center"/>
      <protection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89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21" xfId="0" applyFont="1" applyBorder="1" applyAlignment="1">
      <alignment horizontal="center"/>
    </xf>
    <xf numFmtId="0" fontId="15" fillId="0" borderId="19" xfId="61" applyNumberFormat="1" applyBorder="1">
      <alignment/>
      <protection/>
    </xf>
    <xf numFmtId="0" fontId="15" fillId="0" borderId="21" xfId="61" applyBorder="1" applyAlignment="1">
      <alignment horizontal="center"/>
      <protection/>
    </xf>
    <xf numFmtId="0" fontId="15" fillId="0" borderId="19" xfId="61" applyBorder="1" applyAlignment="1">
      <alignment horizontal="center"/>
      <protection/>
    </xf>
    <xf numFmtId="3" fontId="15" fillId="0" borderId="19" xfId="61" applyNumberFormat="1" applyBorder="1">
      <alignment/>
      <protection/>
    </xf>
    <xf numFmtId="189" fontId="15" fillId="0" borderId="19" xfId="61" applyNumberFormat="1" applyBorder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1" xfId="0" applyFont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89" fontId="0" fillId="0" borderId="19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88" fontId="6" fillId="0" borderId="0" xfId="0" applyNumberFormat="1" applyFont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center"/>
      <protection/>
    </xf>
    <xf numFmtId="188" fontId="12" fillId="0" borderId="25" xfId="0" applyNumberFormat="1" applyFont="1" applyBorder="1" applyAlignment="1" applyProtection="1">
      <alignment horizontal="center"/>
      <protection/>
    </xf>
    <xf numFmtId="188" fontId="12" fillId="0" borderId="0" xfId="0" applyNumberFormat="1" applyFont="1" applyBorder="1" applyAlignment="1" applyProtection="1">
      <alignment horizontal="center"/>
      <protection/>
    </xf>
    <xf numFmtId="188" fontId="12" fillId="0" borderId="26" xfId="0" applyNumberFormat="1" applyFont="1" applyBorder="1" applyAlignment="1" applyProtection="1">
      <alignment horizontal="center"/>
      <protection/>
    </xf>
    <xf numFmtId="0" fontId="2" fillId="0" borderId="0" xfId="53" applyAlignment="1" applyProtection="1">
      <alignment horizontal="center"/>
      <protection/>
    </xf>
    <xf numFmtId="0" fontId="11" fillId="0" borderId="0" xfId="0" applyFont="1" applyAlignment="1">
      <alignment horizontal="center"/>
    </xf>
    <xf numFmtId="188" fontId="4" fillId="0" borderId="32" xfId="0" applyNumberFormat="1" applyFont="1" applyBorder="1" applyAlignment="1" applyProtection="1">
      <alignment horizontal="center"/>
      <protection/>
    </xf>
    <xf numFmtId="188" fontId="4" fillId="0" borderId="33" xfId="0" applyNumberFormat="1" applyFont="1" applyBorder="1" applyAlignment="1" applyProtection="1">
      <alignment horizontal="center"/>
      <protection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4" fillId="0" borderId="19" xfId="0" applyNumberFormat="1" applyFont="1" applyBorder="1" applyAlignment="1">
      <alignment horizontal="right"/>
    </xf>
    <xf numFmtId="189" fontId="4" fillId="0" borderId="19" xfId="0" applyNumberFormat="1" applyFont="1" applyBorder="1" applyAlignment="1">
      <alignment horizontal="right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arev@airmoldova.md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rosca@airmoldova.md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H92"/>
  <sheetViews>
    <sheetView zoomScale="90" zoomScaleNormal="90" zoomScalePageLayoutView="0" workbookViewId="0" topLeftCell="A13">
      <selection activeCell="J31" sqref="J31"/>
    </sheetView>
  </sheetViews>
  <sheetFormatPr defaultColWidth="9.140625" defaultRowHeight="12.75"/>
  <cols>
    <col min="1" max="1" width="2.421875" style="0" customWidth="1"/>
    <col min="2" max="7" width="18.7109375" style="0" customWidth="1"/>
    <col min="8" max="8" width="11.28125" style="0" bestFit="1" customWidth="1"/>
  </cols>
  <sheetData>
    <row r="1" ht="3.75" customHeight="1"/>
    <row r="2" spans="7:8" s="1" customFormat="1" ht="15.75">
      <c r="G2" s="2" t="s">
        <v>0</v>
      </c>
      <c r="H2" s="2"/>
    </row>
    <row r="3" spans="7:8" s="1" customFormat="1" ht="15.75">
      <c r="G3" s="3" t="s">
        <v>1</v>
      </c>
      <c r="H3" s="3"/>
    </row>
    <row r="4" spans="2:7" s="1" customFormat="1" ht="15.75">
      <c r="B4" s="59" t="s">
        <v>2</v>
      </c>
      <c r="C4" s="59"/>
      <c r="D4" s="59"/>
      <c r="E4" s="59"/>
      <c r="F4" s="59"/>
      <c r="G4" s="59"/>
    </row>
    <row r="5" spans="2:7" s="1" customFormat="1" ht="15.75">
      <c r="B5" s="59" t="s">
        <v>3</v>
      </c>
      <c r="C5" s="59"/>
      <c r="D5" s="59"/>
      <c r="E5" s="59"/>
      <c r="F5" s="59"/>
      <c r="G5" s="59"/>
    </row>
    <row r="6" spans="2:7" s="1" customFormat="1" ht="15.75">
      <c r="B6" s="60" t="s">
        <v>4</v>
      </c>
      <c r="C6" s="60"/>
      <c r="D6" s="60"/>
      <c r="E6" s="60"/>
      <c r="F6" s="60"/>
      <c r="G6" s="60"/>
    </row>
    <row r="7" spans="2:7" s="1" customFormat="1" ht="15.75">
      <c r="B7" s="57" t="s">
        <v>5</v>
      </c>
      <c r="C7" s="57"/>
      <c r="D7" s="57"/>
      <c r="E7" s="57"/>
      <c r="F7" s="57"/>
      <c r="G7" s="57"/>
    </row>
    <row r="8" spans="2:7" s="1" customFormat="1" ht="15.75">
      <c r="B8" s="3"/>
      <c r="C8" s="4"/>
      <c r="F8" s="4" t="s">
        <v>6</v>
      </c>
      <c r="G8" s="5">
        <v>2014</v>
      </c>
    </row>
    <row r="9" s="1" customFormat="1" ht="15.75">
      <c r="B9" s="3"/>
    </row>
    <row r="10" spans="2:7" s="1" customFormat="1" ht="15.75">
      <c r="B10" s="6" t="s">
        <v>7</v>
      </c>
      <c r="C10" s="56" t="s">
        <v>73</v>
      </c>
      <c r="D10" s="56"/>
      <c r="E10" s="7"/>
      <c r="F10" s="8" t="s">
        <v>44</v>
      </c>
      <c r="G10" s="8"/>
    </row>
    <row r="11" spans="2:7" s="1" customFormat="1" ht="15.75">
      <c r="B11" s="9" t="s">
        <v>8</v>
      </c>
      <c r="C11" s="57" t="s">
        <v>9</v>
      </c>
      <c r="D11" s="57"/>
      <c r="F11" s="5" t="s">
        <v>46</v>
      </c>
      <c r="G11" s="5"/>
    </row>
    <row r="12" spans="2:7" s="1" customFormat="1" ht="15.75">
      <c r="B12" s="9" t="s">
        <v>10</v>
      </c>
      <c r="C12" s="58" t="s">
        <v>11</v>
      </c>
      <c r="D12" s="58"/>
      <c r="F12" s="5" t="s">
        <v>12</v>
      </c>
      <c r="G12" s="5"/>
    </row>
    <row r="13" spans="2:7" s="1" customFormat="1" ht="15.75">
      <c r="B13" s="9" t="s">
        <v>13</v>
      </c>
      <c r="C13" s="58" t="s">
        <v>14</v>
      </c>
      <c r="D13" s="58"/>
      <c r="F13" s="5" t="s">
        <v>15</v>
      </c>
      <c r="G13" s="5"/>
    </row>
    <row r="14" spans="2:7" s="1" customFormat="1" ht="16.5" thickBot="1">
      <c r="B14" s="9" t="s">
        <v>16</v>
      </c>
      <c r="C14" s="64" t="s">
        <v>69</v>
      </c>
      <c r="D14" s="65"/>
      <c r="F14" s="5" t="s">
        <v>45</v>
      </c>
      <c r="G14" s="5"/>
    </row>
    <row r="15" spans="2:7" s="1" customFormat="1" ht="15.75">
      <c r="B15" s="66" t="s">
        <v>17</v>
      </c>
      <c r="C15" s="67"/>
      <c r="D15" s="68" t="s">
        <v>18</v>
      </c>
      <c r="E15" s="68"/>
      <c r="F15" s="69"/>
      <c r="G15" s="10"/>
    </row>
    <row r="16" spans="2:8" s="1" customFormat="1" ht="15.75">
      <c r="B16" s="11"/>
      <c r="C16" s="12"/>
      <c r="D16" s="12"/>
      <c r="E16" s="12"/>
      <c r="F16" s="12"/>
      <c r="G16" s="13" t="s">
        <v>19</v>
      </c>
      <c r="H16" s="14"/>
    </row>
    <row r="17" spans="2:8" s="1" customFormat="1" ht="15.75">
      <c r="B17" s="15" t="s">
        <v>20</v>
      </c>
      <c r="C17" s="16" t="s">
        <v>21</v>
      </c>
      <c r="D17" s="16" t="s">
        <v>22</v>
      </c>
      <c r="E17" s="17" t="s">
        <v>23</v>
      </c>
      <c r="F17" s="17" t="s">
        <v>24</v>
      </c>
      <c r="G17" s="13" t="s">
        <v>25</v>
      </c>
      <c r="H17" s="14"/>
    </row>
    <row r="18" spans="2:8" s="1" customFormat="1" ht="15.75">
      <c r="B18" s="18"/>
      <c r="C18" s="19"/>
      <c r="D18" s="20" t="s">
        <v>26</v>
      </c>
      <c r="E18" s="21" t="s">
        <v>27</v>
      </c>
      <c r="F18" s="21" t="s">
        <v>27</v>
      </c>
      <c r="G18" s="22" t="s">
        <v>28</v>
      </c>
      <c r="H18" s="14"/>
    </row>
    <row r="19" spans="2:8" s="1" customFormat="1" ht="15.75">
      <c r="B19" s="70" t="s">
        <v>29</v>
      </c>
      <c r="C19" s="71"/>
      <c r="D19" s="23" t="s">
        <v>30</v>
      </c>
      <c r="E19" s="23" t="s">
        <v>31</v>
      </c>
      <c r="F19" s="23" t="s">
        <v>32</v>
      </c>
      <c r="G19" s="24" t="s">
        <v>33</v>
      </c>
      <c r="H19" s="14"/>
    </row>
    <row r="20" spans="2:7" s="1" customFormat="1" ht="11.25" customHeight="1">
      <c r="B20" s="25"/>
      <c r="C20" s="26"/>
      <c r="D20" s="27"/>
      <c r="E20" s="28"/>
      <c r="F20" s="28"/>
      <c r="G20" s="29"/>
    </row>
    <row r="21" spans="2:7" s="1" customFormat="1" ht="15.75">
      <c r="B21" s="30" t="s">
        <v>34</v>
      </c>
      <c r="C21" s="31" t="s">
        <v>60</v>
      </c>
      <c r="D21" s="32">
        <v>27964</v>
      </c>
      <c r="E21" s="33">
        <v>20.628999999999998</v>
      </c>
      <c r="F21" s="33">
        <v>8.632000000000001</v>
      </c>
      <c r="G21" s="34"/>
    </row>
    <row r="22" spans="2:7" s="1" customFormat="1" ht="15.75">
      <c r="B22" s="30" t="s">
        <v>60</v>
      </c>
      <c r="C22" s="31" t="s">
        <v>34</v>
      </c>
      <c r="D22" s="32">
        <v>26034</v>
      </c>
      <c r="E22" s="33">
        <v>7.133999999999998</v>
      </c>
      <c r="F22" s="33">
        <v>9.044000000000002</v>
      </c>
      <c r="G22" s="34"/>
    </row>
    <row r="23" spans="2:7" s="1" customFormat="1" ht="15.75">
      <c r="B23" s="30"/>
      <c r="C23" s="31"/>
      <c r="D23" s="32"/>
      <c r="E23" s="33"/>
      <c r="F23" s="33"/>
      <c r="G23" s="34"/>
    </row>
    <row r="24" spans="2:7" s="1" customFormat="1" ht="15.75">
      <c r="B24" s="30" t="s">
        <v>34</v>
      </c>
      <c r="C24" s="31" t="s">
        <v>35</v>
      </c>
      <c r="D24" s="32">
        <v>3781.000000000002</v>
      </c>
      <c r="E24" s="33">
        <v>0.8340000000000001</v>
      </c>
      <c r="F24" s="33">
        <v>0</v>
      </c>
      <c r="G24" s="34"/>
    </row>
    <row r="25" spans="2:7" s="1" customFormat="1" ht="15.75">
      <c r="B25" s="30" t="s">
        <v>35</v>
      </c>
      <c r="C25" s="31" t="s">
        <v>34</v>
      </c>
      <c r="D25" s="32">
        <v>3364.9999999999995</v>
      </c>
      <c r="E25" s="33">
        <v>0.143</v>
      </c>
      <c r="F25" s="33">
        <v>0</v>
      </c>
      <c r="G25" s="34"/>
    </row>
    <row r="26" spans="2:7" s="1" customFormat="1" ht="15.75">
      <c r="B26" s="30"/>
      <c r="C26" s="31"/>
      <c r="D26" s="32"/>
      <c r="E26" s="33"/>
      <c r="F26" s="33"/>
      <c r="G26" s="34"/>
    </row>
    <row r="27" spans="2:7" s="1" customFormat="1" ht="15.75">
      <c r="B27" s="30" t="s">
        <v>34</v>
      </c>
      <c r="C27" s="31" t="s">
        <v>61</v>
      </c>
      <c r="D27" s="32">
        <v>454.0000000000001</v>
      </c>
      <c r="E27" s="33">
        <v>0</v>
      </c>
      <c r="F27" s="33">
        <v>0</v>
      </c>
      <c r="G27" s="34"/>
    </row>
    <row r="28" spans="2:7" s="1" customFormat="1" ht="15.75">
      <c r="B28" s="30" t="s">
        <v>61</v>
      </c>
      <c r="C28" s="31" t="s">
        <v>34</v>
      </c>
      <c r="D28" s="32">
        <v>388.00000000000006</v>
      </c>
      <c r="E28" s="33">
        <v>0</v>
      </c>
      <c r="F28" s="33">
        <v>0</v>
      </c>
      <c r="G28" s="34"/>
    </row>
    <row r="29" spans="2:7" s="1" customFormat="1" ht="15.75">
      <c r="B29" s="30"/>
      <c r="C29" s="31"/>
      <c r="D29" s="32"/>
      <c r="E29" s="33"/>
      <c r="F29" s="33"/>
      <c r="G29" s="34"/>
    </row>
    <row r="30" spans="2:7" s="1" customFormat="1" ht="15.75">
      <c r="B30" s="30" t="s">
        <v>34</v>
      </c>
      <c r="C30" s="31" t="s">
        <v>54</v>
      </c>
      <c r="D30" s="32">
        <v>377.00000000000006</v>
      </c>
      <c r="E30" s="33">
        <v>0</v>
      </c>
      <c r="F30" s="33">
        <v>0</v>
      </c>
      <c r="G30" s="34"/>
    </row>
    <row r="31" spans="2:7" s="1" customFormat="1" ht="15.75">
      <c r="B31" s="30" t="s">
        <v>54</v>
      </c>
      <c r="C31" s="31" t="s">
        <v>34</v>
      </c>
      <c r="D31" s="32">
        <v>382</v>
      </c>
      <c r="E31" s="33">
        <v>0</v>
      </c>
      <c r="F31" s="33">
        <v>0</v>
      </c>
      <c r="G31" s="34"/>
    </row>
    <row r="32" spans="2:7" s="1" customFormat="1" ht="15.75">
      <c r="B32" s="30"/>
      <c r="C32" s="31"/>
      <c r="D32" s="32"/>
      <c r="E32" s="33"/>
      <c r="F32" s="33"/>
      <c r="G32" s="34"/>
    </row>
    <row r="33" spans="2:7" s="1" customFormat="1" ht="15.75">
      <c r="B33" s="30" t="s">
        <v>34</v>
      </c>
      <c r="C33" s="31" t="s">
        <v>49</v>
      </c>
      <c r="D33" s="32">
        <v>778.0000000000005</v>
      </c>
      <c r="E33" s="33">
        <v>4.467999999999999</v>
      </c>
      <c r="F33" s="33">
        <v>2.2059999999999995</v>
      </c>
      <c r="G33" s="34"/>
    </row>
    <row r="34" spans="2:7" s="1" customFormat="1" ht="15.75">
      <c r="B34" s="30" t="s">
        <v>49</v>
      </c>
      <c r="C34" s="31" t="s">
        <v>34</v>
      </c>
      <c r="D34" s="32">
        <v>889.0000000000006</v>
      </c>
      <c r="E34" s="33">
        <v>1.162</v>
      </c>
      <c r="F34" s="33">
        <v>3.9279999999999995</v>
      </c>
      <c r="G34" s="34"/>
    </row>
    <row r="35" spans="2:7" s="1" customFormat="1" ht="15.75">
      <c r="B35" s="30"/>
      <c r="C35" s="31"/>
      <c r="D35" s="32"/>
      <c r="E35" s="33"/>
      <c r="F35" s="33"/>
      <c r="G35" s="34"/>
    </row>
    <row r="36" spans="2:7" s="1" customFormat="1" ht="15.75">
      <c r="B36" s="30" t="s">
        <v>34</v>
      </c>
      <c r="C36" s="31" t="s">
        <v>37</v>
      </c>
      <c r="D36" s="32">
        <v>4132.000000000001</v>
      </c>
      <c r="E36" s="33">
        <v>10.882</v>
      </c>
      <c r="F36" s="33">
        <v>14.836999999999996</v>
      </c>
      <c r="G36" s="34"/>
    </row>
    <row r="37" spans="2:7" s="1" customFormat="1" ht="15.75">
      <c r="B37" s="30" t="s">
        <v>37</v>
      </c>
      <c r="C37" s="31" t="s">
        <v>34</v>
      </c>
      <c r="D37" s="32">
        <v>2236.9999999999986</v>
      </c>
      <c r="E37" s="33">
        <v>24.35299999999999</v>
      </c>
      <c r="F37" s="33">
        <v>6.887</v>
      </c>
      <c r="G37" s="34"/>
    </row>
    <row r="38" spans="2:7" s="1" customFormat="1" ht="15.75">
      <c r="B38" s="30"/>
      <c r="C38" s="31"/>
      <c r="D38" s="32"/>
      <c r="E38" s="33"/>
      <c r="F38" s="33"/>
      <c r="G38" s="34"/>
    </row>
    <row r="39" spans="2:7" s="1" customFormat="1" ht="15.75">
      <c r="B39" s="30" t="s">
        <v>34</v>
      </c>
      <c r="C39" s="31" t="s">
        <v>38</v>
      </c>
      <c r="D39" s="32">
        <v>8167.999999999999</v>
      </c>
      <c r="E39" s="33">
        <v>0.7689999999999999</v>
      </c>
      <c r="F39" s="33">
        <v>0</v>
      </c>
      <c r="G39" s="34"/>
    </row>
    <row r="40" spans="2:7" s="1" customFormat="1" ht="15.75">
      <c r="B40" s="30" t="s">
        <v>38</v>
      </c>
      <c r="C40" s="31" t="s">
        <v>34</v>
      </c>
      <c r="D40" s="32">
        <v>6811.000000000001</v>
      </c>
      <c r="E40" s="33">
        <v>31.191999999999993</v>
      </c>
      <c r="F40" s="33">
        <v>0</v>
      </c>
      <c r="G40" s="34"/>
    </row>
    <row r="41" spans="2:7" s="1" customFormat="1" ht="15.75">
      <c r="B41" s="30"/>
      <c r="C41" s="31"/>
      <c r="D41" s="32"/>
      <c r="E41" s="33"/>
      <c r="F41" s="33"/>
      <c r="G41" s="34"/>
    </row>
    <row r="42" spans="2:7" s="1" customFormat="1" ht="15.75">
      <c r="B42" s="30" t="s">
        <v>34</v>
      </c>
      <c r="C42" s="31" t="s">
        <v>36</v>
      </c>
      <c r="D42" s="32">
        <v>2300.0000000000005</v>
      </c>
      <c r="E42" s="33">
        <v>0.236</v>
      </c>
      <c r="F42" s="33">
        <v>2.13</v>
      </c>
      <c r="G42" s="34"/>
    </row>
    <row r="43" spans="2:7" s="1" customFormat="1" ht="15.75">
      <c r="B43" s="30" t="s">
        <v>36</v>
      </c>
      <c r="C43" s="31" t="s">
        <v>34</v>
      </c>
      <c r="D43" s="32">
        <v>2223</v>
      </c>
      <c r="E43" s="33">
        <v>0.038000000000000006</v>
      </c>
      <c r="F43" s="33">
        <v>4.243999999999998</v>
      </c>
      <c r="G43" s="34"/>
    </row>
    <row r="44" spans="2:7" s="1" customFormat="1" ht="15.75">
      <c r="B44" s="30"/>
      <c r="C44" s="31"/>
      <c r="D44" s="32"/>
      <c r="E44" s="33"/>
      <c r="F44" s="33"/>
      <c r="G44" s="34"/>
    </row>
    <row r="45" spans="2:7" s="1" customFormat="1" ht="15.75">
      <c r="B45" s="30" t="s">
        <v>34</v>
      </c>
      <c r="C45" s="31" t="s">
        <v>55</v>
      </c>
      <c r="D45" s="32">
        <v>643.9999999999999</v>
      </c>
      <c r="E45" s="33">
        <v>0</v>
      </c>
      <c r="F45" s="33">
        <v>0</v>
      </c>
      <c r="G45" s="34"/>
    </row>
    <row r="46" spans="2:7" s="1" customFormat="1" ht="15.75">
      <c r="B46" s="30" t="s">
        <v>55</v>
      </c>
      <c r="C46" s="31" t="s">
        <v>34</v>
      </c>
      <c r="D46" s="32">
        <v>375</v>
      </c>
      <c r="E46" s="33">
        <v>0</v>
      </c>
      <c r="F46" s="33">
        <v>0</v>
      </c>
      <c r="G46" s="34"/>
    </row>
    <row r="47" spans="2:7" s="1" customFormat="1" ht="15.75">
      <c r="B47" s="30"/>
      <c r="C47" s="31"/>
      <c r="D47" s="32"/>
      <c r="E47" s="33"/>
      <c r="F47" s="33"/>
      <c r="G47" s="34"/>
    </row>
    <row r="48" spans="2:7" s="1" customFormat="1" ht="15.75">
      <c r="B48" s="30" t="s">
        <v>34</v>
      </c>
      <c r="C48" s="31" t="s">
        <v>39</v>
      </c>
      <c r="D48" s="32">
        <v>2708.0000000000005</v>
      </c>
      <c r="E48" s="33">
        <v>1.107</v>
      </c>
      <c r="F48" s="33">
        <v>0.41400000000000015</v>
      </c>
      <c r="G48" s="34"/>
    </row>
    <row r="49" spans="2:7" s="1" customFormat="1" ht="15.75">
      <c r="B49" s="30" t="s">
        <v>39</v>
      </c>
      <c r="C49" s="31" t="s">
        <v>34</v>
      </c>
      <c r="D49" s="32">
        <v>1553.9999999999998</v>
      </c>
      <c r="E49" s="33">
        <v>2.4250000000000003</v>
      </c>
      <c r="F49" s="33">
        <v>1.0950000000000002</v>
      </c>
      <c r="G49" s="34"/>
    </row>
    <row r="50" spans="2:7" s="1" customFormat="1" ht="15.75">
      <c r="B50" s="30"/>
      <c r="C50" s="31"/>
      <c r="D50" s="32"/>
      <c r="E50" s="33"/>
      <c r="F50" s="33"/>
      <c r="G50" s="34"/>
    </row>
    <row r="51" spans="2:7" s="1" customFormat="1" ht="15.75">
      <c r="B51" s="30" t="s">
        <v>34</v>
      </c>
      <c r="C51" s="31" t="s">
        <v>68</v>
      </c>
      <c r="D51" s="32">
        <v>3500.9999999999995</v>
      </c>
      <c r="E51" s="33">
        <v>0.191</v>
      </c>
      <c r="F51" s="33">
        <v>0</v>
      </c>
      <c r="G51" s="34"/>
    </row>
    <row r="52" spans="2:7" s="1" customFormat="1" ht="15.75">
      <c r="B52" s="30" t="s">
        <v>68</v>
      </c>
      <c r="C52" s="31" t="s">
        <v>34</v>
      </c>
      <c r="D52" s="32">
        <v>3243.0000000000005</v>
      </c>
      <c r="E52" s="33">
        <v>0.124</v>
      </c>
      <c r="F52" s="33"/>
      <c r="G52" s="34"/>
    </row>
    <row r="53" spans="2:7" s="1" customFormat="1" ht="15.75">
      <c r="B53" s="30"/>
      <c r="C53" s="31"/>
      <c r="D53" s="32"/>
      <c r="E53" s="33"/>
      <c r="F53" s="33"/>
      <c r="G53" s="34"/>
    </row>
    <row r="54" spans="2:7" s="1" customFormat="1" ht="15.75">
      <c r="B54" s="30" t="s">
        <v>34</v>
      </c>
      <c r="C54" s="31" t="s">
        <v>67</v>
      </c>
      <c r="D54" s="32">
        <v>3957.0000000000005</v>
      </c>
      <c r="E54" s="33">
        <v>0</v>
      </c>
      <c r="F54" s="33">
        <v>0.08299999999999999</v>
      </c>
      <c r="G54" s="34"/>
    </row>
    <row r="55" spans="2:7" s="1" customFormat="1" ht="15.75">
      <c r="B55" s="30" t="s">
        <v>67</v>
      </c>
      <c r="C55" s="31" t="s">
        <v>34</v>
      </c>
      <c r="D55" s="32">
        <v>3867.0000000000005</v>
      </c>
      <c r="E55" s="33">
        <v>2.626</v>
      </c>
      <c r="F55" s="33">
        <v>0</v>
      </c>
      <c r="G55" s="34"/>
    </row>
    <row r="56" spans="2:7" s="1" customFormat="1" ht="15.75">
      <c r="B56" s="30"/>
      <c r="C56" s="31"/>
      <c r="D56" s="32"/>
      <c r="E56" s="33"/>
      <c r="F56" s="33"/>
      <c r="G56" s="34"/>
    </row>
    <row r="57" spans="2:7" s="1" customFormat="1" ht="15.75">
      <c r="B57" s="30" t="s">
        <v>34</v>
      </c>
      <c r="C57" s="31" t="s">
        <v>53</v>
      </c>
      <c r="D57" s="32">
        <v>2953</v>
      </c>
      <c r="E57" s="33">
        <v>0.25</v>
      </c>
      <c r="F57" s="33">
        <v>0</v>
      </c>
      <c r="G57" s="34"/>
    </row>
    <row r="58" spans="2:7" s="1" customFormat="1" ht="15.75">
      <c r="B58" s="30" t="s">
        <v>53</v>
      </c>
      <c r="C58" s="31" t="s">
        <v>34</v>
      </c>
      <c r="D58" s="32">
        <v>2561</v>
      </c>
      <c r="E58" s="33">
        <v>0.25</v>
      </c>
      <c r="F58" s="33">
        <v>0</v>
      </c>
      <c r="G58" s="34"/>
    </row>
    <row r="59" spans="2:7" s="1" customFormat="1" ht="15.75">
      <c r="B59" s="25"/>
      <c r="C59" s="26"/>
      <c r="D59" s="32"/>
      <c r="E59" s="33"/>
      <c r="F59" s="33"/>
      <c r="G59" s="34"/>
    </row>
    <row r="60" spans="2:7" s="1" customFormat="1" ht="15.75">
      <c r="B60" s="30" t="s">
        <v>34</v>
      </c>
      <c r="C60" s="31" t="s">
        <v>70</v>
      </c>
      <c r="D60" s="32">
        <v>1988.0000000000002</v>
      </c>
      <c r="E60" s="33">
        <v>0</v>
      </c>
      <c r="F60" s="33">
        <v>0</v>
      </c>
      <c r="G60" s="34"/>
    </row>
    <row r="61" spans="2:7" s="1" customFormat="1" ht="15.75">
      <c r="B61" s="30" t="s">
        <v>70</v>
      </c>
      <c r="C61" s="31" t="s">
        <v>34</v>
      </c>
      <c r="D61" s="32">
        <v>1446.0000000000005</v>
      </c>
      <c r="E61" s="33">
        <v>0</v>
      </c>
      <c r="F61" s="33">
        <v>0</v>
      </c>
      <c r="G61" s="34"/>
    </row>
    <row r="62" spans="2:7" s="1" customFormat="1" ht="15.75">
      <c r="B62" s="25"/>
      <c r="C62" s="26"/>
      <c r="D62" s="32"/>
      <c r="E62" s="33"/>
      <c r="F62" s="33"/>
      <c r="G62" s="34"/>
    </row>
    <row r="63" spans="2:7" s="1" customFormat="1" ht="15.75">
      <c r="B63" s="30" t="s">
        <v>34</v>
      </c>
      <c r="C63" s="31" t="s">
        <v>40</v>
      </c>
      <c r="D63" s="32">
        <v>2132.0000000000005</v>
      </c>
      <c r="E63" s="33">
        <v>0</v>
      </c>
      <c r="F63" s="33">
        <v>0</v>
      </c>
      <c r="G63" s="34"/>
    </row>
    <row r="64" spans="2:7" s="1" customFormat="1" ht="15.75">
      <c r="B64" s="30" t="s">
        <v>40</v>
      </c>
      <c r="C64" s="31" t="s">
        <v>34</v>
      </c>
      <c r="D64" s="32">
        <v>1744.9999999999998</v>
      </c>
      <c r="E64" s="33">
        <v>0</v>
      </c>
      <c r="F64" s="33">
        <v>0</v>
      </c>
      <c r="G64" s="34"/>
    </row>
    <row r="65" spans="2:7" s="1" customFormat="1" ht="15.75">
      <c r="B65" s="30"/>
      <c r="C65" s="31"/>
      <c r="D65" s="32"/>
      <c r="E65" s="33"/>
      <c r="F65" s="33"/>
      <c r="G65" s="34"/>
    </row>
    <row r="66" spans="2:7" s="1" customFormat="1" ht="15.75">
      <c r="B66" s="30" t="s">
        <v>34</v>
      </c>
      <c r="C66" s="31" t="s">
        <v>52</v>
      </c>
      <c r="D66" s="32">
        <v>1764.0000000000005</v>
      </c>
      <c r="E66" s="33">
        <v>0</v>
      </c>
      <c r="F66" s="33">
        <v>0</v>
      </c>
      <c r="G66" s="34"/>
    </row>
    <row r="67" spans="2:7" s="1" customFormat="1" ht="15.75">
      <c r="B67" s="30" t="s">
        <v>52</v>
      </c>
      <c r="C67" s="31" t="s">
        <v>34</v>
      </c>
      <c r="D67" s="32">
        <v>1668.0000000000005</v>
      </c>
      <c r="E67" s="33">
        <v>0</v>
      </c>
      <c r="F67" s="33">
        <v>0</v>
      </c>
      <c r="G67" s="34"/>
    </row>
    <row r="68" spans="2:7" s="1" customFormat="1" ht="15.75">
      <c r="B68" s="30"/>
      <c r="C68" s="31"/>
      <c r="D68" s="32"/>
      <c r="E68" s="33"/>
      <c r="F68" s="33"/>
      <c r="G68" s="34"/>
    </row>
    <row r="69" spans="2:7" s="1" customFormat="1" ht="15.75">
      <c r="B69" s="30" t="s">
        <v>34</v>
      </c>
      <c r="C69" s="31" t="s">
        <v>56</v>
      </c>
      <c r="D69" s="32">
        <v>19</v>
      </c>
      <c r="E69" s="33">
        <v>0</v>
      </c>
      <c r="F69" s="33">
        <v>0</v>
      </c>
      <c r="G69" s="34"/>
    </row>
    <row r="70" spans="2:7" s="1" customFormat="1" ht="15.75">
      <c r="B70" s="30" t="s">
        <v>56</v>
      </c>
      <c r="C70" s="31" t="s">
        <v>34</v>
      </c>
      <c r="D70" s="32">
        <v>968.9999999999999</v>
      </c>
      <c r="E70" s="33">
        <v>0</v>
      </c>
      <c r="F70" s="33">
        <v>0.535</v>
      </c>
      <c r="G70" s="34"/>
    </row>
    <row r="71" spans="2:7" s="1" customFormat="1" ht="15.75">
      <c r="B71" s="30"/>
      <c r="C71" s="31"/>
      <c r="D71" s="32"/>
      <c r="E71" s="33"/>
      <c r="F71" s="33"/>
      <c r="G71" s="34"/>
    </row>
    <row r="72" spans="2:7" s="1" customFormat="1" ht="15.75">
      <c r="B72" s="30" t="s">
        <v>34</v>
      </c>
      <c r="C72" s="31" t="s">
        <v>57</v>
      </c>
      <c r="D72" s="32">
        <v>1000.9999999999999</v>
      </c>
      <c r="E72" s="33">
        <v>0.663</v>
      </c>
      <c r="F72" s="33">
        <v>0</v>
      </c>
      <c r="G72" s="34"/>
    </row>
    <row r="73" spans="2:7" s="1" customFormat="1" ht="15.75">
      <c r="B73" s="30" t="s">
        <v>57</v>
      </c>
      <c r="C73" s="31" t="s">
        <v>34</v>
      </c>
      <c r="D73" s="32"/>
      <c r="E73" s="33"/>
      <c r="F73" s="33"/>
      <c r="G73" s="34"/>
    </row>
    <row r="74" spans="2:7" s="1" customFormat="1" ht="15.75">
      <c r="B74" s="30"/>
      <c r="C74" s="31"/>
      <c r="D74" s="32"/>
      <c r="E74" s="33"/>
      <c r="F74" s="33"/>
      <c r="G74" s="34"/>
    </row>
    <row r="75" spans="2:7" s="1" customFormat="1" ht="15.75">
      <c r="B75" s="30" t="s">
        <v>34</v>
      </c>
      <c r="C75" s="31" t="s">
        <v>59</v>
      </c>
      <c r="D75" s="32">
        <v>1063</v>
      </c>
      <c r="E75" s="33">
        <v>0.009</v>
      </c>
      <c r="F75" s="33">
        <v>0</v>
      </c>
      <c r="G75" s="34"/>
    </row>
    <row r="76" spans="2:7" s="1" customFormat="1" ht="15.75">
      <c r="B76" s="30" t="s">
        <v>59</v>
      </c>
      <c r="C76" s="31" t="s">
        <v>34</v>
      </c>
      <c r="D76" s="32"/>
      <c r="E76" s="33"/>
      <c r="F76" s="33"/>
      <c r="G76" s="34"/>
    </row>
    <row r="77" spans="2:7" s="1" customFormat="1" ht="15.75">
      <c r="B77" s="30"/>
      <c r="C77" s="31"/>
      <c r="D77" s="32"/>
      <c r="E77" s="33"/>
      <c r="F77" s="33"/>
      <c r="G77" s="34"/>
    </row>
    <row r="78" spans="2:7" s="1" customFormat="1" ht="15.75">
      <c r="B78" s="30" t="s">
        <v>34</v>
      </c>
      <c r="C78" s="31" t="s">
        <v>58</v>
      </c>
      <c r="D78" s="32"/>
      <c r="E78" s="33"/>
      <c r="F78" s="33"/>
      <c r="G78" s="34"/>
    </row>
    <row r="79" spans="2:7" s="1" customFormat="1" ht="15.75">
      <c r="B79" s="30" t="s">
        <v>58</v>
      </c>
      <c r="C79" s="31" t="s">
        <v>34</v>
      </c>
      <c r="D79" s="32">
        <v>849</v>
      </c>
      <c r="E79" s="33">
        <v>0</v>
      </c>
      <c r="F79" s="33">
        <v>0</v>
      </c>
      <c r="G79" s="34"/>
    </row>
    <row r="80" spans="2:7" s="1" customFormat="1" ht="15.75">
      <c r="B80" s="30"/>
      <c r="C80" s="31"/>
      <c r="D80" s="32"/>
      <c r="E80" s="33"/>
      <c r="F80" s="33"/>
      <c r="G80" s="34"/>
    </row>
    <row r="81" spans="2:7" s="1" customFormat="1" ht="15.75">
      <c r="B81" s="30" t="s">
        <v>34</v>
      </c>
      <c r="C81" s="31" t="s">
        <v>74</v>
      </c>
      <c r="D81" s="32">
        <v>152</v>
      </c>
      <c r="E81" s="33">
        <v>0.317</v>
      </c>
      <c r="F81" s="33">
        <v>0</v>
      </c>
      <c r="G81" s="34"/>
    </row>
    <row r="82" spans="2:7" s="1" customFormat="1" ht="15.75">
      <c r="B82" s="30" t="s">
        <v>74</v>
      </c>
      <c r="C82" s="31" t="s">
        <v>34</v>
      </c>
      <c r="D82" s="32">
        <v>150</v>
      </c>
      <c r="E82" s="33">
        <v>0</v>
      </c>
      <c r="F82" s="33">
        <v>0</v>
      </c>
      <c r="G82" s="34"/>
    </row>
    <row r="83" spans="2:7" s="1" customFormat="1" ht="15.75">
      <c r="B83" s="30"/>
      <c r="C83" s="31"/>
      <c r="D83" s="32"/>
      <c r="E83" s="33"/>
      <c r="F83" s="33"/>
      <c r="G83" s="34"/>
    </row>
    <row r="84" spans="2:7" s="1" customFormat="1" ht="15.75">
      <c r="B84" s="35"/>
      <c r="C84" s="36"/>
      <c r="D84" s="36"/>
      <c r="E84" s="36"/>
      <c r="F84" s="36"/>
      <c r="G84" s="37"/>
    </row>
    <row r="85" spans="2:7" s="1" customFormat="1" ht="15.75">
      <c r="B85" s="61" t="s">
        <v>41</v>
      </c>
      <c r="C85" s="62"/>
      <c r="D85" s="62"/>
      <c r="E85" s="62"/>
      <c r="F85" s="62"/>
      <c r="G85" s="63"/>
    </row>
    <row r="86" spans="2:7" s="1" customFormat="1" ht="15.75">
      <c r="B86" s="38"/>
      <c r="C86" s="14"/>
      <c r="D86" s="14"/>
      <c r="E86" s="14"/>
      <c r="F86" s="14"/>
      <c r="G86" s="39"/>
    </row>
    <row r="87" spans="2:7" s="1" customFormat="1" ht="16.5" thickBot="1">
      <c r="B87" s="40"/>
      <c r="C87" s="41"/>
      <c r="D87" s="41"/>
      <c r="E87" s="41"/>
      <c r="F87" s="41"/>
      <c r="G87" s="42"/>
    </row>
    <row r="88" spans="2:7" s="1" customFormat="1" ht="15.75">
      <c r="B88" s="62" t="s">
        <v>42</v>
      </c>
      <c r="C88" s="62"/>
      <c r="D88" s="62"/>
      <c r="E88" s="62"/>
      <c r="F88" s="62"/>
      <c r="G88" s="62"/>
    </row>
    <row r="89" s="1" customFormat="1" ht="15.75"/>
    <row r="90" s="1" customFormat="1" ht="15.75"/>
    <row r="91" s="1" customFormat="1" ht="15.75"/>
    <row r="92" spans="1:6" s="44" customFormat="1" ht="33">
      <c r="A92" s="43" t="s">
        <v>43</v>
      </c>
      <c r="D92" s="43"/>
      <c r="E92" s="43"/>
      <c r="F92" s="43" t="s">
        <v>72</v>
      </c>
    </row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</sheetData>
  <sheetProtection/>
  <mergeCells count="14">
    <mergeCell ref="B85:G85"/>
    <mergeCell ref="B88:G88"/>
    <mergeCell ref="C14:D14"/>
    <mergeCell ref="B15:C15"/>
    <mergeCell ref="D15:F15"/>
    <mergeCell ref="B19:C19"/>
    <mergeCell ref="C10:D10"/>
    <mergeCell ref="C11:D11"/>
    <mergeCell ref="C12:D12"/>
    <mergeCell ref="C13:D13"/>
    <mergeCell ref="B4:G4"/>
    <mergeCell ref="B5:G5"/>
    <mergeCell ref="B6:G6"/>
    <mergeCell ref="B7:G7"/>
  </mergeCells>
  <conditionalFormatting sqref="D21:F83">
    <cfRule type="cellIs" priority="1" dxfId="0" operator="equal" stopIfTrue="1">
      <formula>0</formula>
    </cfRule>
  </conditionalFormatting>
  <hyperlinks>
    <hyperlink ref="C14" r:id="rId1" display="csarev@airmoldova.md"/>
  </hyperlinks>
  <printOptions horizontalCentered="1"/>
  <pageMargins left="0.3937007874015748" right="0.3937007874015748" top="0.3937007874015748" bottom="0.5" header="0.5118110236220472" footer="0.69"/>
  <pageSetup fitToHeight="1" fitToWidth="1" horizontalDpi="600" verticalDpi="600" orientation="portrait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H108"/>
  <sheetViews>
    <sheetView zoomScale="90" zoomScaleNormal="90" zoomScalePageLayoutView="0" workbookViewId="0" topLeftCell="A1">
      <selection activeCell="I47" sqref="I47"/>
    </sheetView>
  </sheetViews>
  <sheetFormatPr defaultColWidth="9.140625" defaultRowHeight="12.75"/>
  <cols>
    <col min="1" max="1" width="2.421875" style="0" customWidth="1"/>
    <col min="2" max="7" width="18.7109375" style="0" customWidth="1"/>
    <col min="8" max="8" width="11.28125" style="0" bestFit="1" customWidth="1"/>
  </cols>
  <sheetData>
    <row r="1" ht="3.75" customHeight="1"/>
    <row r="2" spans="7:8" s="1" customFormat="1" ht="15.75">
      <c r="G2" s="2" t="s">
        <v>0</v>
      </c>
      <c r="H2" s="2"/>
    </row>
    <row r="3" spans="7:8" s="1" customFormat="1" ht="15.75">
      <c r="G3" s="3" t="s">
        <v>1</v>
      </c>
      <c r="H3" s="3"/>
    </row>
    <row r="4" s="1" customFormat="1" ht="6" customHeight="1"/>
    <row r="5" spans="2:7" s="1" customFormat="1" ht="15.75">
      <c r="B5" s="59" t="s">
        <v>2</v>
      </c>
      <c r="C5" s="59"/>
      <c r="D5" s="59"/>
      <c r="E5" s="59"/>
      <c r="F5" s="59"/>
      <c r="G5" s="59"/>
    </row>
    <row r="6" spans="2:7" s="1" customFormat="1" ht="15.75">
      <c r="B6" s="59" t="s">
        <v>3</v>
      </c>
      <c r="C6" s="59"/>
      <c r="D6" s="59"/>
      <c r="E6" s="59"/>
      <c r="F6" s="59"/>
      <c r="G6" s="59"/>
    </row>
    <row r="7" spans="2:7" s="1" customFormat="1" ht="15.75">
      <c r="B7" s="60" t="s">
        <v>4</v>
      </c>
      <c r="C7" s="60"/>
      <c r="D7" s="60"/>
      <c r="E7" s="60"/>
      <c r="F7" s="60"/>
      <c r="G7" s="60"/>
    </row>
    <row r="8" spans="2:7" s="1" customFormat="1" ht="15.75">
      <c r="B8" s="57" t="s">
        <v>5</v>
      </c>
      <c r="C8" s="57"/>
      <c r="D8" s="57"/>
      <c r="E8" s="57"/>
      <c r="F8" s="57"/>
      <c r="G8" s="57"/>
    </row>
    <row r="9" s="1" customFormat="1" ht="9" customHeight="1"/>
    <row r="10" spans="2:7" s="1" customFormat="1" ht="15.75">
      <c r="B10" s="3"/>
      <c r="C10" s="4"/>
      <c r="F10" s="4" t="s">
        <v>6</v>
      </c>
      <c r="G10" s="5">
        <v>2014</v>
      </c>
    </row>
    <row r="11" s="1" customFormat="1" ht="8.25" customHeight="1">
      <c r="B11" s="3"/>
    </row>
    <row r="12" spans="2:7" s="1" customFormat="1" ht="15.75">
      <c r="B12" s="6" t="s">
        <v>7</v>
      </c>
      <c r="C12" s="56" t="s">
        <v>80</v>
      </c>
      <c r="D12" s="56"/>
      <c r="E12" s="7"/>
      <c r="F12" s="8" t="s">
        <v>44</v>
      </c>
      <c r="G12" s="8"/>
    </row>
    <row r="13" spans="2:7" s="1" customFormat="1" ht="15.75">
      <c r="B13" s="9" t="s">
        <v>8</v>
      </c>
      <c r="C13" s="57" t="s">
        <v>9</v>
      </c>
      <c r="D13" s="57"/>
      <c r="F13" s="5" t="s">
        <v>47</v>
      </c>
      <c r="G13" s="5"/>
    </row>
    <row r="14" spans="2:7" s="1" customFormat="1" ht="15.75">
      <c r="B14" s="9" t="s">
        <v>10</v>
      </c>
      <c r="C14" s="58" t="s">
        <v>11</v>
      </c>
      <c r="D14" s="58"/>
      <c r="F14" s="5" t="s">
        <v>48</v>
      </c>
      <c r="G14" s="5"/>
    </row>
    <row r="15" spans="2:7" s="1" customFormat="1" ht="15.75">
      <c r="B15" s="9" t="s">
        <v>13</v>
      </c>
      <c r="C15" s="58" t="s">
        <v>14</v>
      </c>
      <c r="D15" s="58"/>
      <c r="F15" s="5" t="s">
        <v>15</v>
      </c>
      <c r="G15" s="5"/>
    </row>
    <row r="16" spans="2:7" s="1" customFormat="1" ht="15.75">
      <c r="B16" s="9" t="s">
        <v>16</v>
      </c>
      <c r="C16" s="64" t="s">
        <v>79</v>
      </c>
      <c r="D16" s="65"/>
      <c r="F16" s="5" t="s">
        <v>45</v>
      </c>
      <c r="G16" s="5"/>
    </row>
    <row r="17" s="1" customFormat="1" ht="8.25" customHeight="1" thickBot="1"/>
    <row r="18" spans="2:7" s="1" customFormat="1" ht="15.75">
      <c r="B18" s="66" t="s">
        <v>17</v>
      </c>
      <c r="C18" s="67"/>
      <c r="D18" s="68" t="s">
        <v>18</v>
      </c>
      <c r="E18" s="68"/>
      <c r="F18" s="69"/>
      <c r="G18" s="10"/>
    </row>
    <row r="19" spans="2:8" s="1" customFormat="1" ht="15.75">
      <c r="B19" s="11"/>
      <c r="C19" s="12"/>
      <c r="D19" s="12"/>
      <c r="E19" s="12"/>
      <c r="F19" s="12"/>
      <c r="G19" s="13" t="s">
        <v>19</v>
      </c>
      <c r="H19" s="14"/>
    </row>
    <row r="20" spans="2:8" s="1" customFormat="1" ht="15.75">
      <c r="B20" s="15" t="s">
        <v>20</v>
      </c>
      <c r="C20" s="16" t="s">
        <v>21</v>
      </c>
      <c r="D20" s="16" t="s">
        <v>22</v>
      </c>
      <c r="E20" s="17" t="s">
        <v>23</v>
      </c>
      <c r="F20" s="17" t="s">
        <v>24</v>
      </c>
      <c r="G20" s="13" t="s">
        <v>25</v>
      </c>
      <c r="H20" s="14"/>
    </row>
    <row r="21" spans="2:8" s="1" customFormat="1" ht="15.75">
      <c r="B21" s="18"/>
      <c r="C21" s="19"/>
      <c r="D21" s="20" t="s">
        <v>26</v>
      </c>
      <c r="E21" s="21" t="s">
        <v>27</v>
      </c>
      <c r="F21" s="21" t="s">
        <v>27</v>
      </c>
      <c r="G21" s="22" t="s">
        <v>28</v>
      </c>
      <c r="H21" s="14"/>
    </row>
    <row r="22" spans="2:8" s="1" customFormat="1" ht="15.75">
      <c r="B22" s="70" t="s">
        <v>29</v>
      </c>
      <c r="C22" s="71"/>
      <c r="D22" s="23" t="s">
        <v>30</v>
      </c>
      <c r="E22" s="23" t="s">
        <v>31</v>
      </c>
      <c r="F22" s="23" t="s">
        <v>32</v>
      </c>
      <c r="G22" s="24" t="s">
        <v>33</v>
      </c>
      <c r="H22" s="14"/>
    </row>
    <row r="23" spans="2:7" s="1" customFormat="1" ht="15" customHeight="1">
      <c r="B23" s="25"/>
      <c r="C23" s="26"/>
      <c r="D23" s="27"/>
      <c r="E23" s="28"/>
      <c r="F23" s="28"/>
      <c r="G23" s="29"/>
    </row>
    <row r="24" spans="2:7" s="1" customFormat="1" ht="15.75">
      <c r="B24" s="47" t="s">
        <v>34</v>
      </c>
      <c r="C24" s="48" t="s">
        <v>61</v>
      </c>
      <c r="D24" s="49">
        <v>332.00000000000006</v>
      </c>
      <c r="E24" s="50">
        <v>0</v>
      </c>
      <c r="F24" s="50">
        <v>0</v>
      </c>
      <c r="G24" s="34"/>
    </row>
    <row r="25" spans="2:7" s="1" customFormat="1" ht="15.75">
      <c r="B25" s="47" t="s">
        <v>61</v>
      </c>
      <c r="C25" s="48" t="s">
        <v>34</v>
      </c>
      <c r="D25" s="49">
        <v>301</v>
      </c>
      <c r="E25" s="50">
        <v>0</v>
      </c>
      <c r="F25" s="50">
        <v>0</v>
      </c>
      <c r="G25" s="34"/>
    </row>
    <row r="26" spans="2:7" s="1" customFormat="1" ht="15.75">
      <c r="B26" s="47"/>
      <c r="C26" s="48"/>
      <c r="D26" s="49"/>
      <c r="E26" s="50"/>
      <c r="F26" s="50"/>
      <c r="G26" s="34"/>
    </row>
    <row r="27" spans="2:7" s="1" customFormat="1" ht="15.75">
      <c r="B27" s="47" t="s">
        <v>34</v>
      </c>
      <c r="C27" s="48" t="s">
        <v>56</v>
      </c>
      <c r="D27" s="49">
        <v>1409.9999999999998</v>
      </c>
      <c r="E27" s="50">
        <v>0.353</v>
      </c>
      <c r="F27" s="50">
        <v>0</v>
      </c>
      <c r="G27" s="34"/>
    </row>
    <row r="28" spans="2:7" s="1" customFormat="1" ht="15.75">
      <c r="B28" s="47" t="s">
        <v>56</v>
      </c>
      <c r="C28" s="48" t="s">
        <v>34</v>
      </c>
      <c r="D28" s="49">
        <v>906.0000000000002</v>
      </c>
      <c r="E28" s="50">
        <v>0</v>
      </c>
      <c r="F28" s="50">
        <v>0.363</v>
      </c>
      <c r="G28" s="34"/>
    </row>
    <row r="29" spans="2:7" s="1" customFormat="1" ht="15.75">
      <c r="B29" s="47"/>
      <c r="C29" s="48"/>
      <c r="D29" s="49"/>
      <c r="E29" s="50"/>
      <c r="F29" s="50"/>
      <c r="G29" s="34"/>
    </row>
    <row r="30" spans="2:7" s="1" customFormat="1" ht="15.75">
      <c r="B30" s="47" t="s">
        <v>34</v>
      </c>
      <c r="C30" s="48" t="s">
        <v>65</v>
      </c>
      <c r="D30" s="49">
        <v>2775.999999999998</v>
      </c>
      <c r="E30" s="50">
        <v>0.201</v>
      </c>
      <c r="F30" s="50">
        <v>1.4460000000000002</v>
      </c>
      <c r="G30" s="34"/>
    </row>
    <row r="31" spans="2:7" s="1" customFormat="1" ht="15.75">
      <c r="B31" s="47" t="s">
        <v>65</v>
      </c>
      <c r="C31" s="48" t="s">
        <v>34</v>
      </c>
      <c r="D31" s="49">
        <v>2555.999999999996</v>
      </c>
      <c r="E31" s="50">
        <v>0.443</v>
      </c>
      <c r="F31" s="50">
        <v>4.524999999999996</v>
      </c>
      <c r="G31" s="34"/>
    </row>
    <row r="32" spans="2:7" s="1" customFormat="1" ht="15.75">
      <c r="B32" s="47"/>
      <c r="C32" s="48"/>
      <c r="D32" s="49"/>
      <c r="E32" s="50"/>
      <c r="F32" s="50"/>
      <c r="G32" s="34"/>
    </row>
    <row r="33" spans="2:7" s="1" customFormat="1" ht="15.75">
      <c r="B33" s="47" t="s">
        <v>34</v>
      </c>
      <c r="C33" s="48" t="s">
        <v>53</v>
      </c>
      <c r="D33" s="49">
        <v>3889.0000000000005</v>
      </c>
      <c r="E33" s="50">
        <v>0</v>
      </c>
      <c r="F33" s="50">
        <v>0</v>
      </c>
      <c r="G33" s="34"/>
    </row>
    <row r="34" spans="2:7" s="1" customFormat="1" ht="15.75">
      <c r="B34" s="47" t="s">
        <v>53</v>
      </c>
      <c r="C34" s="48" t="s">
        <v>34</v>
      </c>
      <c r="D34" s="49">
        <v>3640.0000000000005</v>
      </c>
      <c r="E34" s="50">
        <v>0.386</v>
      </c>
      <c r="F34" s="50">
        <v>0</v>
      </c>
      <c r="G34" s="34"/>
    </row>
    <row r="35" spans="2:7" s="1" customFormat="1" ht="15.75">
      <c r="B35" s="47"/>
      <c r="C35" s="48"/>
      <c r="D35" s="49"/>
      <c r="E35" s="50"/>
      <c r="F35" s="50"/>
      <c r="G35" s="34"/>
    </row>
    <row r="36" spans="2:7" s="1" customFormat="1" ht="15.75">
      <c r="B36" s="47" t="s">
        <v>34</v>
      </c>
      <c r="C36" s="48" t="s">
        <v>64</v>
      </c>
      <c r="D36" s="49">
        <f>2716+99</f>
        <v>2815</v>
      </c>
      <c r="E36" s="50">
        <v>0</v>
      </c>
      <c r="F36" s="50">
        <v>0</v>
      </c>
      <c r="G36" s="34"/>
    </row>
    <row r="37" spans="2:7" s="1" customFormat="1" ht="15.75">
      <c r="B37" s="47" t="s">
        <v>64</v>
      </c>
      <c r="C37" s="48" t="s">
        <v>34</v>
      </c>
      <c r="D37" s="49">
        <f>2633+3</f>
        <v>2636</v>
      </c>
      <c r="E37" s="50">
        <v>0</v>
      </c>
      <c r="F37" s="50">
        <v>0</v>
      </c>
      <c r="G37" s="34"/>
    </row>
    <row r="38" spans="2:7" s="1" customFormat="1" ht="15.75">
      <c r="B38" s="47"/>
      <c r="C38" s="48"/>
      <c r="D38" s="49"/>
      <c r="E38" s="50"/>
      <c r="F38" s="50"/>
      <c r="G38" s="34"/>
    </row>
    <row r="39" spans="2:7" s="1" customFormat="1" ht="15.75">
      <c r="B39" s="47" t="s">
        <v>34</v>
      </c>
      <c r="C39" s="48" t="s">
        <v>60</v>
      </c>
      <c r="D39" s="49">
        <v>30381.999999999996</v>
      </c>
      <c r="E39" s="50">
        <v>20.965</v>
      </c>
      <c r="F39" s="50">
        <v>7.864000000000002</v>
      </c>
      <c r="G39" s="34"/>
    </row>
    <row r="40" spans="2:7" s="1" customFormat="1" ht="15.75">
      <c r="B40" s="47" t="s">
        <v>60</v>
      </c>
      <c r="C40" s="48" t="s">
        <v>34</v>
      </c>
      <c r="D40" s="49">
        <v>31897.99999999998</v>
      </c>
      <c r="E40" s="50">
        <v>13.176000000000002</v>
      </c>
      <c r="F40" s="50">
        <v>8.034000000000002</v>
      </c>
      <c r="G40" s="34"/>
    </row>
    <row r="41" spans="2:7" s="1" customFormat="1" ht="15.75">
      <c r="B41" s="47"/>
      <c r="C41" s="48"/>
      <c r="D41" s="49"/>
      <c r="E41" s="50"/>
      <c r="F41" s="50"/>
      <c r="G41" s="34"/>
    </row>
    <row r="42" spans="2:7" s="1" customFormat="1" ht="15.75">
      <c r="B42" s="47" t="s">
        <v>34</v>
      </c>
      <c r="C42" s="48" t="s">
        <v>55</v>
      </c>
      <c r="D42" s="49">
        <v>1330</v>
      </c>
      <c r="E42" s="50">
        <v>0</v>
      </c>
      <c r="F42" s="50">
        <v>0</v>
      </c>
      <c r="G42" s="34"/>
    </row>
    <row r="43" spans="2:7" s="1" customFormat="1" ht="15.75">
      <c r="B43" s="47" t="s">
        <v>55</v>
      </c>
      <c r="C43" s="48" t="s">
        <v>34</v>
      </c>
      <c r="D43" s="49">
        <v>1273.9999999999998</v>
      </c>
      <c r="E43" s="50">
        <v>0</v>
      </c>
      <c r="F43" s="50">
        <v>0</v>
      </c>
      <c r="G43" s="34"/>
    </row>
    <row r="44" spans="2:7" s="1" customFormat="1" ht="15.75">
      <c r="B44" s="47"/>
      <c r="C44" s="48"/>
      <c r="D44" s="49"/>
      <c r="E44" s="50"/>
      <c r="F44" s="50"/>
      <c r="G44" s="34"/>
    </row>
    <row r="45" spans="2:7" s="1" customFormat="1" ht="15.75">
      <c r="B45" s="47" t="s">
        <v>34</v>
      </c>
      <c r="C45" s="48" t="s">
        <v>68</v>
      </c>
      <c r="D45" s="49">
        <v>5324</v>
      </c>
      <c r="E45" s="50">
        <v>1.746</v>
      </c>
      <c r="F45" s="50">
        <v>0.342</v>
      </c>
      <c r="G45" s="34"/>
    </row>
    <row r="46" spans="2:7" s="1" customFormat="1" ht="15.75">
      <c r="B46" s="47" t="s">
        <v>68</v>
      </c>
      <c r="C46" s="48" t="s">
        <v>34</v>
      </c>
      <c r="D46" s="49">
        <v>4733.000000000002</v>
      </c>
      <c r="E46" s="50">
        <v>2.447</v>
      </c>
      <c r="F46" s="50">
        <v>0.332</v>
      </c>
      <c r="G46" s="34"/>
    </row>
    <row r="47" spans="2:7" s="1" customFormat="1" ht="15.75">
      <c r="B47" s="47"/>
      <c r="C47" s="48"/>
      <c r="D47" s="49"/>
      <c r="E47" s="50"/>
      <c r="F47" s="50"/>
      <c r="G47" s="34"/>
    </row>
    <row r="48" spans="2:7" s="1" customFormat="1" ht="15.75">
      <c r="B48" s="47" t="s">
        <v>34</v>
      </c>
      <c r="C48" s="48" t="s">
        <v>37</v>
      </c>
      <c r="D48" s="49">
        <v>5649.000000000002</v>
      </c>
      <c r="E48" s="50">
        <v>3.243999999999999</v>
      </c>
      <c r="F48" s="50">
        <v>13.180000000000003</v>
      </c>
      <c r="G48" s="34"/>
    </row>
    <row r="49" spans="2:7" s="1" customFormat="1" ht="15.75">
      <c r="B49" s="47" t="s">
        <v>37</v>
      </c>
      <c r="C49" s="48" t="s">
        <v>34</v>
      </c>
      <c r="D49" s="49">
        <v>4075.000000000001</v>
      </c>
      <c r="E49" s="50">
        <v>21.678999999999995</v>
      </c>
      <c r="F49" s="50">
        <v>5.408000000000002</v>
      </c>
      <c r="G49" s="34"/>
    </row>
    <row r="50" spans="2:7" s="1" customFormat="1" ht="15.75">
      <c r="B50" s="47"/>
      <c r="C50" s="48"/>
      <c r="D50" s="49"/>
      <c r="E50" s="50"/>
      <c r="F50" s="50"/>
      <c r="G50" s="34"/>
    </row>
    <row r="51" spans="2:7" s="1" customFormat="1" ht="15.75">
      <c r="B51" s="47" t="s">
        <v>34</v>
      </c>
      <c r="C51" s="48" t="s">
        <v>38</v>
      </c>
      <c r="D51" s="49">
        <v>9850.000000000004</v>
      </c>
      <c r="E51" s="50">
        <v>0.563</v>
      </c>
      <c r="F51" s="50">
        <v>0</v>
      </c>
      <c r="G51" s="34"/>
    </row>
    <row r="52" spans="2:7" s="1" customFormat="1" ht="15.75">
      <c r="B52" s="47" t="s">
        <v>38</v>
      </c>
      <c r="C52" s="48" t="s">
        <v>34</v>
      </c>
      <c r="D52" s="49">
        <v>9582.000000000005</v>
      </c>
      <c r="E52" s="50">
        <v>17.529999999999994</v>
      </c>
      <c r="F52" s="50">
        <v>0.29</v>
      </c>
      <c r="G52" s="34"/>
    </row>
    <row r="53" spans="2:7" s="1" customFormat="1" ht="15.75">
      <c r="B53" s="47"/>
      <c r="C53" s="48"/>
      <c r="D53" s="49"/>
      <c r="E53" s="50"/>
      <c r="F53" s="50"/>
      <c r="G53" s="34"/>
    </row>
    <row r="54" spans="2:7" s="1" customFormat="1" ht="15.75">
      <c r="B54" s="47" t="s">
        <v>34</v>
      </c>
      <c r="C54" s="48" t="s">
        <v>49</v>
      </c>
      <c r="D54" s="49">
        <v>1196</v>
      </c>
      <c r="E54" s="50">
        <v>2.7369999999999997</v>
      </c>
      <c r="F54" s="50">
        <v>1.6609999999999996</v>
      </c>
      <c r="G54" s="34"/>
    </row>
    <row r="55" spans="2:7" s="1" customFormat="1" ht="15.75">
      <c r="B55" s="47" t="s">
        <v>49</v>
      </c>
      <c r="C55" s="48" t="s">
        <v>34</v>
      </c>
      <c r="D55" s="49">
        <v>1359.9999999999998</v>
      </c>
      <c r="E55" s="50">
        <v>0.21500000000000002</v>
      </c>
      <c r="F55" s="50">
        <v>2.754000000000001</v>
      </c>
      <c r="G55" s="34"/>
    </row>
    <row r="56" spans="2:7" s="1" customFormat="1" ht="15.75">
      <c r="B56" s="47"/>
      <c r="C56" s="48"/>
      <c r="D56" s="49"/>
      <c r="E56" s="50"/>
      <c r="F56" s="50"/>
      <c r="G56" s="34"/>
    </row>
    <row r="57" spans="2:7" s="1" customFormat="1" ht="15.75">
      <c r="B57" s="47" t="s">
        <v>34</v>
      </c>
      <c r="C57" s="48" t="s">
        <v>57</v>
      </c>
      <c r="D57" s="49">
        <v>1042</v>
      </c>
      <c r="E57" s="50">
        <v>0</v>
      </c>
      <c r="F57" s="50">
        <v>0</v>
      </c>
      <c r="G57" s="34"/>
    </row>
    <row r="58" spans="2:7" s="1" customFormat="1" ht="15.75">
      <c r="B58" s="47" t="s">
        <v>57</v>
      </c>
      <c r="C58" s="48" t="s">
        <v>34</v>
      </c>
      <c r="D58" s="49">
        <v>1340.9999999999998</v>
      </c>
      <c r="E58" s="50">
        <v>0</v>
      </c>
      <c r="F58" s="50">
        <v>0.072</v>
      </c>
      <c r="G58" s="34"/>
    </row>
    <row r="59" spans="2:7" s="1" customFormat="1" ht="15.75">
      <c r="B59" s="47"/>
      <c r="C59" s="48"/>
      <c r="D59" s="49"/>
      <c r="E59" s="50"/>
      <c r="F59" s="50"/>
      <c r="G59" s="34"/>
    </row>
    <row r="60" spans="2:7" s="1" customFormat="1" ht="15.75">
      <c r="B60" s="47" t="s">
        <v>34</v>
      </c>
      <c r="C60" s="48" t="s">
        <v>35</v>
      </c>
      <c r="D60" s="49">
        <v>7041.999999999998</v>
      </c>
      <c r="E60" s="50">
        <v>3.079</v>
      </c>
      <c r="F60" s="50">
        <v>0</v>
      </c>
      <c r="G60" s="34"/>
    </row>
    <row r="61" spans="2:7" s="1" customFormat="1" ht="15.75">
      <c r="B61" s="47" t="s">
        <v>35</v>
      </c>
      <c r="C61" s="48" t="s">
        <v>34</v>
      </c>
      <c r="D61" s="49">
        <v>7310.000000000001</v>
      </c>
      <c r="E61" s="50">
        <v>0.54</v>
      </c>
      <c r="F61" s="50">
        <v>0</v>
      </c>
      <c r="G61" s="34"/>
    </row>
    <row r="62" spans="2:7" s="1" customFormat="1" ht="15.75">
      <c r="B62" s="47"/>
      <c r="C62" s="48"/>
      <c r="D62" s="49"/>
      <c r="E62" s="50"/>
      <c r="F62" s="50"/>
      <c r="G62" s="34"/>
    </row>
    <row r="63" spans="2:7" s="1" customFormat="1" ht="15.75">
      <c r="B63" s="47" t="s">
        <v>34</v>
      </c>
      <c r="C63" s="48" t="s">
        <v>58</v>
      </c>
      <c r="D63" s="49">
        <v>980.0000000000001</v>
      </c>
      <c r="E63" s="50">
        <v>0</v>
      </c>
      <c r="F63" s="50">
        <v>0</v>
      </c>
      <c r="G63" s="34"/>
    </row>
    <row r="64" spans="2:7" s="1" customFormat="1" ht="15.75">
      <c r="B64" s="47" t="s">
        <v>58</v>
      </c>
      <c r="C64" s="48" t="s">
        <v>34</v>
      </c>
      <c r="D64" s="49">
        <v>874.0000000000001</v>
      </c>
      <c r="E64" s="50">
        <v>0</v>
      </c>
      <c r="F64" s="50">
        <v>0</v>
      </c>
      <c r="G64" s="34"/>
    </row>
    <row r="65" spans="2:7" s="1" customFormat="1" ht="15.75">
      <c r="B65" s="47"/>
      <c r="C65" s="48"/>
      <c r="D65" s="49"/>
      <c r="E65" s="50"/>
      <c r="F65" s="50"/>
      <c r="G65" s="34"/>
    </row>
    <row r="66" spans="2:7" s="1" customFormat="1" ht="15.75">
      <c r="B66" s="47" t="s">
        <v>34</v>
      </c>
      <c r="C66" s="48" t="s">
        <v>67</v>
      </c>
      <c r="D66" s="49">
        <v>5437.999999999999</v>
      </c>
      <c r="E66" s="50">
        <v>0.313</v>
      </c>
      <c r="F66" s="50">
        <v>0.02</v>
      </c>
      <c r="G66" s="34"/>
    </row>
    <row r="67" spans="2:7" s="1" customFormat="1" ht="15.75">
      <c r="B67" s="47" t="s">
        <v>67</v>
      </c>
      <c r="C67" s="48" t="s">
        <v>34</v>
      </c>
      <c r="D67" s="49">
        <v>5340.999999999999</v>
      </c>
      <c r="E67" s="50">
        <v>1.1860000000000002</v>
      </c>
      <c r="F67" s="50">
        <v>0</v>
      </c>
      <c r="G67" s="34"/>
    </row>
    <row r="68" spans="2:7" s="1" customFormat="1" ht="15.75">
      <c r="B68" s="47"/>
      <c r="C68" s="48"/>
      <c r="D68" s="49"/>
      <c r="E68" s="50"/>
      <c r="F68" s="50"/>
      <c r="G68" s="34"/>
    </row>
    <row r="69" spans="2:7" s="1" customFormat="1" ht="15.75">
      <c r="B69" s="47" t="s">
        <v>34</v>
      </c>
      <c r="C69" s="48" t="s">
        <v>54</v>
      </c>
      <c r="D69" s="49">
        <v>971.9999999999998</v>
      </c>
      <c r="E69" s="50">
        <v>0</v>
      </c>
      <c r="F69" s="50">
        <v>0</v>
      </c>
      <c r="G69" s="34"/>
    </row>
    <row r="70" spans="2:7" s="1" customFormat="1" ht="15.75">
      <c r="B70" s="47" t="s">
        <v>54</v>
      </c>
      <c r="C70" s="48" t="s">
        <v>34</v>
      </c>
      <c r="D70" s="49">
        <v>1224</v>
      </c>
      <c r="E70" s="50">
        <v>0</v>
      </c>
      <c r="F70" s="50">
        <v>0</v>
      </c>
      <c r="G70" s="34"/>
    </row>
    <row r="71" spans="2:7" s="1" customFormat="1" ht="15.75">
      <c r="B71" s="47"/>
      <c r="C71" s="48"/>
      <c r="D71" s="49"/>
      <c r="E71" s="50"/>
      <c r="F71" s="50"/>
      <c r="G71" s="34"/>
    </row>
    <row r="72" spans="2:7" s="1" customFormat="1" ht="15.75">
      <c r="B72" s="47" t="s">
        <v>34</v>
      </c>
      <c r="C72" s="48" t="s">
        <v>66</v>
      </c>
      <c r="D72" s="49">
        <v>3482</v>
      </c>
      <c r="E72" s="50">
        <v>1.045</v>
      </c>
      <c r="F72" s="50">
        <v>0.8410000000000001</v>
      </c>
      <c r="G72" s="34"/>
    </row>
    <row r="73" spans="2:7" s="1" customFormat="1" ht="15.75">
      <c r="B73" s="47" t="s">
        <v>66</v>
      </c>
      <c r="C73" s="48" t="s">
        <v>34</v>
      </c>
      <c r="D73" s="49">
        <v>2652</v>
      </c>
      <c r="E73" s="50">
        <v>1.179</v>
      </c>
      <c r="F73" s="50">
        <v>0.6660000000000001</v>
      </c>
      <c r="G73" s="34"/>
    </row>
    <row r="74" spans="2:7" s="1" customFormat="1" ht="15.75">
      <c r="B74" s="47"/>
      <c r="C74" s="48"/>
      <c r="D74" s="49"/>
      <c r="E74" s="50"/>
      <c r="F74" s="50"/>
      <c r="G74" s="34"/>
    </row>
    <row r="75" spans="2:7" s="1" customFormat="1" ht="15.75">
      <c r="B75" s="47" t="s">
        <v>34</v>
      </c>
      <c r="C75" s="48" t="s">
        <v>70</v>
      </c>
      <c r="D75" s="49">
        <v>2694.9999999999995</v>
      </c>
      <c r="E75" s="50">
        <v>0</v>
      </c>
      <c r="F75" s="50">
        <v>0</v>
      </c>
      <c r="G75" s="34"/>
    </row>
    <row r="76" spans="2:7" s="1" customFormat="1" ht="15.75">
      <c r="B76" s="47" t="s">
        <v>70</v>
      </c>
      <c r="C76" s="48" t="s">
        <v>34</v>
      </c>
      <c r="D76" s="49">
        <v>2393</v>
      </c>
      <c r="E76" s="50">
        <v>0</v>
      </c>
      <c r="F76" s="50">
        <v>0</v>
      </c>
      <c r="G76" s="34"/>
    </row>
    <row r="77" spans="2:7" s="1" customFormat="1" ht="15.75">
      <c r="B77" s="47"/>
      <c r="C77" s="48"/>
      <c r="D77" s="49"/>
      <c r="E77" s="50"/>
      <c r="F77" s="50"/>
      <c r="G77" s="34"/>
    </row>
    <row r="78" spans="2:7" s="1" customFormat="1" ht="15.75">
      <c r="B78" s="47" t="s">
        <v>34</v>
      </c>
      <c r="C78" s="48" t="s">
        <v>52</v>
      </c>
      <c r="D78" s="49">
        <v>3334.000000000001</v>
      </c>
      <c r="E78" s="50">
        <v>0</v>
      </c>
      <c r="F78" s="50">
        <v>0</v>
      </c>
      <c r="G78" s="34"/>
    </row>
    <row r="79" spans="2:7" s="1" customFormat="1" ht="15.75">
      <c r="B79" s="47" t="s">
        <v>52</v>
      </c>
      <c r="C79" s="48" t="s">
        <v>34</v>
      </c>
      <c r="D79" s="49">
        <v>3135.0000000000005</v>
      </c>
      <c r="E79" s="50">
        <v>0</v>
      </c>
      <c r="F79" s="50">
        <v>0</v>
      </c>
      <c r="G79" s="34"/>
    </row>
    <row r="80" spans="2:7" s="1" customFormat="1" ht="15.75">
      <c r="B80" s="47"/>
      <c r="C80" s="48"/>
      <c r="D80" s="49"/>
      <c r="E80" s="50"/>
      <c r="F80" s="50"/>
      <c r="G80" s="34"/>
    </row>
    <row r="81" spans="2:7" s="1" customFormat="1" ht="15.75">
      <c r="B81" s="47" t="s">
        <v>34</v>
      </c>
      <c r="C81" s="48" t="s">
        <v>62</v>
      </c>
      <c r="D81" s="49">
        <v>10321.999999999998</v>
      </c>
      <c r="E81" s="50">
        <v>0</v>
      </c>
      <c r="F81" s="50">
        <v>0</v>
      </c>
      <c r="G81" s="34"/>
    </row>
    <row r="82" spans="2:7" s="1" customFormat="1" ht="15.75">
      <c r="B82" s="47" t="s">
        <v>62</v>
      </c>
      <c r="C82" s="48" t="s">
        <v>34</v>
      </c>
      <c r="D82" s="49">
        <v>8706</v>
      </c>
      <c r="E82" s="50">
        <v>0</v>
      </c>
      <c r="F82" s="50">
        <v>0</v>
      </c>
      <c r="G82" s="34"/>
    </row>
    <row r="83" spans="2:7" s="1" customFormat="1" ht="15.75">
      <c r="B83" s="47"/>
      <c r="C83" s="48"/>
      <c r="D83" s="49"/>
      <c r="E83" s="50"/>
      <c r="F83" s="50"/>
      <c r="G83" s="34"/>
    </row>
    <row r="84" spans="2:7" s="1" customFormat="1" ht="15.75">
      <c r="B84" s="47" t="s">
        <v>34</v>
      </c>
      <c r="C84" s="48" t="s">
        <v>75</v>
      </c>
      <c r="D84" s="49">
        <v>757</v>
      </c>
      <c r="E84" s="50">
        <v>0</v>
      </c>
      <c r="F84" s="50">
        <v>0</v>
      </c>
      <c r="G84" s="34"/>
    </row>
    <row r="85" spans="2:7" s="1" customFormat="1" ht="15.75">
      <c r="B85" s="47" t="s">
        <v>75</v>
      </c>
      <c r="C85" s="48" t="s">
        <v>34</v>
      </c>
      <c r="D85" s="49">
        <v>626</v>
      </c>
      <c r="E85" s="50">
        <v>0</v>
      </c>
      <c r="F85" s="50">
        <v>0</v>
      </c>
      <c r="G85" s="34"/>
    </row>
    <row r="86" spans="2:7" s="1" customFormat="1" ht="15.75">
      <c r="B86" s="47"/>
      <c r="C86" s="48"/>
      <c r="D86" s="49"/>
      <c r="E86" s="50"/>
      <c r="F86" s="50"/>
      <c r="G86" s="34"/>
    </row>
    <row r="87" spans="2:7" s="1" customFormat="1" ht="15.75">
      <c r="B87" s="47" t="s">
        <v>34</v>
      </c>
      <c r="C87" s="48" t="s">
        <v>76</v>
      </c>
      <c r="D87" s="49">
        <v>113</v>
      </c>
      <c r="E87" s="50">
        <v>0</v>
      </c>
      <c r="F87" s="50">
        <v>0</v>
      </c>
      <c r="G87" s="34"/>
    </row>
    <row r="88" spans="2:7" s="1" customFormat="1" ht="15.75">
      <c r="B88" s="47" t="s">
        <v>76</v>
      </c>
      <c r="C88" s="48" t="s">
        <v>34</v>
      </c>
      <c r="D88" s="49">
        <v>4</v>
      </c>
      <c r="E88" s="50">
        <v>0</v>
      </c>
      <c r="F88" s="50">
        <v>0</v>
      </c>
      <c r="G88" s="34"/>
    </row>
    <row r="89" spans="2:7" s="1" customFormat="1" ht="15.75">
      <c r="B89" s="47"/>
      <c r="C89" s="48"/>
      <c r="D89" s="49"/>
      <c r="E89" s="50"/>
      <c r="F89" s="50"/>
      <c r="G89" s="34"/>
    </row>
    <row r="90" spans="2:7" s="1" customFormat="1" ht="15.75">
      <c r="B90" s="47" t="s">
        <v>34</v>
      </c>
      <c r="C90" s="48" t="s">
        <v>77</v>
      </c>
      <c r="D90" s="49">
        <v>776.9999999999999</v>
      </c>
      <c r="E90" s="50">
        <v>0</v>
      </c>
      <c r="F90" s="50">
        <v>0</v>
      </c>
      <c r="G90" s="34"/>
    </row>
    <row r="91" spans="2:7" s="1" customFormat="1" ht="15.75">
      <c r="B91" s="47" t="s">
        <v>77</v>
      </c>
      <c r="C91" s="48" t="s">
        <v>34</v>
      </c>
      <c r="D91" s="49">
        <v>572</v>
      </c>
      <c r="E91" s="50">
        <v>0</v>
      </c>
      <c r="F91" s="50">
        <v>0.058</v>
      </c>
      <c r="G91" s="34"/>
    </row>
    <row r="92" spans="2:7" s="1" customFormat="1" ht="15.75">
      <c r="B92" s="47"/>
      <c r="C92" s="48"/>
      <c r="D92" s="49"/>
      <c r="E92" s="50"/>
      <c r="F92" s="50"/>
      <c r="G92" s="34"/>
    </row>
    <row r="93" spans="2:7" s="1" customFormat="1" ht="15.75">
      <c r="B93" s="47" t="s">
        <v>34</v>
      </c>
      <c r="C93" s="48" t="s">
        <v>78</v>
      </c>
      <c r="D93" s="49">
        <v>148</v>
      </c>
      <c r="E93" s="50">
        <v>0</v>
      </c>
      <c r="F93" s="50">
        <v>0</v>
      </c>
      <c r="G93" s="34"/>
    </row>
    <row r="94" spans="2:7" s="1" customFormat="1" ht="15.75">
      <c r="B94" s="47" t="s">
        <v>78</v>
      </c>
      <c r="C94" s="48" t="s">
        <v>34</v>
      </c>
      <c r="D94" s="46">
        <v>397</v>
      </c>
      <c r="E94" s="46">
        <v>0</v>
      </c>
      <c r="F94" s="46">
        <v>0</v>
      </c>
      <c r="G94" s="34"/>
    </row>
    <row r="95" spans="2:7" s="1" customFormat="1" ht="15.75">
      <c r="B95" s="47"/>
      <c r="C95" s="48"/>
      <c r="D95" s="46"/>
      <c r="E95" s="46"/>
      <c r="F95" s="46"/>
      <c r="G95" s="34"/>
    </row>
    <row r="96" spans="2:7" s="1" customFormat="1" ht="15.75">
      <c r="B96" s="30"/>
      <c r="C96" s="31"/>
      <c r="D96" s="32"/>
      <c r="E96" s="33"/>
      <c r="F96" s="33"/>
      <c r="G96" s="34"/>
    </row>
    <row r="97" spans="2:7" s="1" customFormat="1" ht="15.75">
      <c r="B97" s="30"/>
      <c r="C97" s="31"/>
      <c r="D97" s="32"/>
      <c r="E97" s="33"/>
      <c r="F97" s="33"/>
      <c r="G97" s="34"/>
    </row>
    <row r="98" spans="2:7" s="1" customFormat="1" ht="8.25" customHeight="1">
      <c r="B98" s="35"/>
      <c r="C98" s="36"/>
      <c r="D98" s="36"/>
      <c r="E98" s="36"/>
      <c r="F98" s="36"/>
      <c r="G98" s="37"/>
    </row>
    <row r="99" spans="2:7" s="1" customFormat="1" ht="15.75">
      <c r="B99" s="61" t="s">
        <v>41</v>
      </c>
      <c r="C99" s="62"/>
      <c r="D99" s="62"/>
      <c r="E99" s="62"/>
      <c r="F99" s="62"/>
      <c r="G99" s="63"/>
    </row>
    <row r="100" spans="2:7" s="1" customFormat="1" ht="8.25" customHeight="1">
      <c r="B100" s="38"/>
      <c r="C100" s="14"/>
      <c r="D100" s="14"/>
      <c r="E100" s="14"/>
      <c r="F100" s="14"/>
      <c r="G100" s="39"/>
    </row>
    <row r="101" spans="2:7" s="1" customFormat="1" ht="8.25" customHeight="1" thickBot="1">
      <c r="B101" s="40"/>
      <c r="C101" s="41"/>
      <c r="D101" s="41"/>
      <c r="E101" s="41"/>
      <c r="F101" s="41"/>
      <c r="G101" s="42"/>
    </row>
    <row r="102" spans="2:7" s="1" customFormat="1" ht="15.75">
      <c r="B102" s="62" t="s">
        <v>42</v>
      </c>
      <c r="C102" s="62"/>
      <c r="D102" s="62"/>
      <c r="E102" s="62"/>
      <c r="F102" s="62"/>
      <c r="G102" s="62"/>
    </row>
    <row r="103" s="1" customFormat="1" ht="9" customHeight="1"/>
    <row r="104" s="1" customFormat="1" ht="9" customHeight="1"/>
    <row r="105" s="1" customFormat="1" ht="9" customHeight="1"/>
    <row r="106" s="1" customFormat="1" ht="9" customHeight="1"/>
    <row r="107" s="1" customFormat="1" ht="15.75"/>
    <row r="108" spans="1:6" s="44" customFormat="1" ht="33">
      <c r="A108" s="43" t="s">
        <v>43</v>
      </c>
      <c r="D108" s="43"/>
      <c r="E108" s="43"/>
      <c r="F108" s="43" t="s">
        <v>63</v>
      </c>
    </row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  <row r="396" s="1" customFormat="1" ht="15.75"/>
    <row r="397" s="1" customFormat="1" ht="15.75"/>
    <row r="398" s="1" customFormat="1" ht="15.75"/>
    <row r="399" s="1" customFormat="1" ht="15.75"/>
    <row r="400" s="1" customFormat="1" ht="15.75"/>
    <row r="401" s="1" customFormat="1" ht="15.75"/>
    <row r="402" s="1" customFormat="1" ht="15.75"/>
    <row r="403" s="1" customFormat="1" ht="15.75"/>
    <row r="404" s="1" customFormat="1" ht="15.75"/>
    <row r="405" s="1" customFormat="1" ht="15.75"/>
    <row r="406" s="1" customFormat="1" ht="15.75"/>
    <row r="407" s="1" customFormat="1" ht="15.75"/>
    <row r="408" s="1" customFormat="1" ht="15.75"/>
    <row r="409" s="1" customFormat="1" ht="15.75"/>
    <row r="410" s="1" customFormat="1" ht="15.75"/>
    <row r="411" s="1" customFormat="1" ht="15.75"/>
  </sheetData>
  <sheetProtection/>
  <mergeCells count="14">
    <mergeCell ref="B5:G5"/>
    <mergeCell ref="B6:G6"/>
    <mergeCell ref="B7:G7"/>
    <mergeCell ref="B8:G8"/>
    <mergeCell ref="C12:D12"/>
    <mergeCell ref="C13:D13"/>
    <mergeCell ref="C14:D14"/>
    <mergeCell ref="C15:D15"/>
    <mergeCell ref="B99:G99"/>
    <mergeCell ref="B102:G102"/>
    <mergeCell ref="C16:D16"/>
    <mergeCell ref="B18:C18"/>
    <mergeCell ref="D18:F18"/>
    <mergeCell ref="B22:C22"/>
  </mergeCells>
  <conditionalFormatting sqref="D24:F97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55" header="0.5118110236220472" footer="0.5118110236220472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H115"/>
  <sheetViews>
    <sheetView zoomScale="90" zoomScaleNormal="90" zoomScalePageLayoutView="0" workbookViewId="0" topLeftCell="A1">
      <selection activeCell="L6" sqref="L6"/>
    </sheetView>
  </sheetViews>
  <sheetFormatPr defaultColWidth="9.140625" defaultRowHeight="12.75"/>
  <cols>
    <col min="1" max="1" width="2.421875" style="0" customWidth="1"/>
    <col min="2" max="7" width="18.7109375" style="0" customWidth="1"/>
    <col min="8" max="8" width="11.28125" style="0" bestFit="1" customWidth="1"/>
  </cols>
  <sheetData>
    <row r="1" ht="3.75" customHeight="1"/>
    <row r="2" spans="7:8" s="1" customFormat="1" ht="15.75">
      <c r="G2" s="2" t="s">
        <v>0</v>
      </c>
      <c r="H2" s="2"/>
    </row>
    <row r="3" spans="7:8" s="1" customFormat="1" ht="15.75">
      <c r="G3" s="3" t="s">
        <v>1</v>
      </c>
      <c r="H3" s="3"/>
    </row>
    <row r="4" s="1" customFormat="1" ht="6" customHeight="1"/>
    <row r="5" spans="2:7" s="1" customFormat="1" ht="15.75">
      <c r="B5" s="59" t="s">
        <v>2</v>
      </c>
      <c r="C5" s="59"/>
      <c r="D5" s="59"/>
      <c r="E5" s="59"/>
      <c r="F5" s="59"/>
      <c r="G5" s="59"/>
    </row>
    <row r="6" spans="2:7" s="1" customFormat="1" ht="15.75">
      <c r="B6" s="59" t="s">
        <v>3</v>
      </c>
      <c r="C6" s="59"/>
      <c r="D6" s="59"/>
      <c r="E6" s="59"/>
      <c r="F6" s="59"/>
      <c r="G6" s="59"/>
    </row>
    <row r="7" spans="2:7" s="1" customFormat="1" ht="15.75">
      <c r="B7" s="60" t="s">
        <v>4</v>
      </c>
      <c r="C7" s="60"/>
      <c r="D7" s="60"/>
      <c r="E7" s="60"/>
      <c r="F7" s="60"/>
      <c r="G7" s="60"/>
    </row>
    <row r="8" spans="2:7" s="1" customFormat="1" ht="15.75">
      <c r="B8" s="57" t="s">
        <v>5</v>
      </c>
      <c r="C8" s="57"/>
      <c r="D8" s="57"/>
      <c r="E8" s="57"/>
      <c r="F8" s="57"/>
      <c r="G8" s="57"/>
    </row>
    <row r="9" s="1" customFormat="1" ht="9" customHeight="1"/>
    <row r="10" spans="2:7" s="1" customFormat="1" ht="15.75">
      <c r="B10" s="3"/>
      <c r="C10" s="4"/>
      <c r="F10" s="4" t="s">
        <v>6</v>
      </c>
      <c r="G10" s="5">
        <v>2014</v>
      </c>
    </row>
    <row r="11" s="1" customFormat="1" ht="8.25" customHeight="1">
      <c r="B11" s="3"/>
    </row>
    <row r="12" spans="2:7" s="1" customFormat="1" ht="15.75">
      <c r="B12" s="6" t="s">
        <v>7</v>
      </c>
      <c r="C12" s="56" t="s">
        <v>80</v>
      </c>
      <c r="D12" s="56"/>
      <c r="E12" s="7"/>
      <c r="F12" s="8" t="s">
        <v>44</v>
      </c>
      <c r="G12" s="8"/>
    </row>
    <row r="13" spans="2:7" s="1" customFormat="1" ht="15.75">
      <c r="B13" s="9" t="s">
        <v>8</v>
      </c>
      <c r="C13" s="57" t="s">
        <v>9</v>
      </c>
      <c r="D13" s="57"/>
      <c r="F13" s="5" t="s">
        <v>47</v>
      </c>
      <c r="G13" s="5"/>
    </row>
    <row r="14" spans="2:7" s="1" customFormat="1" ht="15.75">
      <c r="B14" s="9" t="s">
        <v>10</v>
      </c>
      <c r="C14" s="58" t="s">
        <v>11</v>
      </c>
      <c r="D14" s="58"/>
      <c r="F14" s="5" t="s">
        <v>81</v>
      </c>
      <c r="G14" s="5"/>
    </row>
    <row r="15" spans="2:7" s="1" customFormat="1" ht="15.75">
      <c r="B15" s="9" t="s">
        <v>13</v>
      </c>
      <c r="C15" s="58" t="s">
        <v>14</v>
      </c>
      <c r="D15" s="58"/>
      <c r="F15" s="5" t="s">
        <v>82</v>
      </c>
      <c r="G15" s="5"/>
    </row>
    <row r="16" spans="2:7" s="1" customFormat="1" ht="15.75">
      <c r="B16" s="9" t="s">
        <v>16</v>
      </c>
      <c r="C16" s="64" t="s">
        <v>79</v>
      </c>
      <c r="D16" s="65"/>
      <c r="F16" s="5" t="s">
        <v>45</v>
      </c>
      <c r="G16" s="5"/>
    </row>
    <row r="17" s="1" customFormat="1" ht="8.25" customHeight="1" thickBot="1"/>
    <row r="18" spans="2:7" s="1" customFormat="1" ht="15.75">
      <c r="B18" s="66" t="s">
        <v>17</v>
      </c>
      <c r="C18" s="67"/>
      <c r="D18" s="68" t="s">
        <v>18</v>
      </c>
      <c r="E18" s="68"/>
      <c r="F18" s="69"/>
      <c r="G18" s="10"/>
    </row>
    <row r="19" spans="2:8" s="1" customFormat="1" ht="15.75">
      <c r="B19" s="11"/>
      <c r="C19" s="12"/>
      <c r="D19" s="12"/>
      <c r="E19" s="12"/>
      <c r="F19" s="12"/>
      <c r="G19" s="13" t="s">
        <v>19</v>
      </c>
      <c r="H19" s="14"/>
    </row>
    <row r="20" spans="2:8" s="1" customFormat="1" ht="15.75">
      <c r="B20" s="15" t="s">
        <v>20</v>
      </c>
      <c r="C20" s="16" t="s">
        <v>21</v>
      </c>
      <c r="D20" s="16" t="s">
        <v>22</v>
      </c>
      <c r="E20" s="17" t="s">
        <v>23</v>
      </c>
      <c r="F20" s="17" t="s">
        <v>24</v>
      </c>
      <c r="G20" s="13" t="s">
        <v>25</v>
      </c>
      <c r="H20" s="14"/>
    </row>
    <row r="21" spans="2:8" s="1" customFormat="1" ht="15.75">
      <c r="B21" s="18"/>
      <c r="C21" s="19"/>
      <c r="D21" s="20" t="s">
        <v>26</v>
      </c>
      <c r="E21" s="21" t="s">
        <v>27</v>
      </c>
      <c r="F21" s="21" t="s">
        <v>27</v>
      </c>
      <c r="G21" s="22" t="s">
        <v>28</v>
      </c>
      <c r="H21" s="14"/>
    </row>
    <row r="22" spans="2:8" s="1" customFormat="1" ht="15.75">
      <c r="B22" s="70" t="s">
        <v>29</v>
      </c>
      <c r="C22" s="71"/>
      <c r="D22" s="23" t="s">
        <v>30</v>
      </c>
      <c r="E22" s="23" t="s">
        <v>31</v>
      </c>
      <c r="F22" s="23" t="s">
        <v>32</v>
      </c>
      <c r="G22" s="24" t="s">
        <v>33</v>
      </c>
      <c r="H22" s="14"/>
    </row>
    <row r="23" spans="2:7" s="1" customFormat="1" ht="15" customHeight="1">
      <c r="B23" s="25"/>
      <c r="C23" s="26"/>
      <c r="D23" s="27"/>
      <c r="E23" s="28"/>
      <c r="F23" s="28"/>
      <c r="G23" s="29"/>
    </row>
    <row r="24" spans="2:7" s="1" customFormat="1" ht="15.75">
      <c r="B24" s="47" t="s">
        <v>34</v>
      </c>
      <c r="C24" s="48" t="s">
        <v>61</v>
      </c>
      <c r="D24" s="49">
        <v>336.00000000000006</v>
      </c>
      <c r="E24" s="50">
        <v>0</v>
      </c>
      <c r="F24" s="50">
        <v>0</v>
      </c>
      <c r="G24" s="34"/>
    </row>
    <row r="25" spans="2:7" s="1" customFormat="1" ht="15.75">
      <c r="B25" s="47" t="s">
        <v>61</v>
      </c>
      <c r="C25" s="48" t="s">
        <v>34</v>
      </c>
      <c r="D25" s="49">
        <v>312</v>
      </c>
      <c r="E25" s="50">
        <v>0</v>
      </c>
      <c r="F25" s="50">
        <v>0</v>
      </c>
      <c r="G25" s="34"/>
    </row>
    <row r="26" spans="2:7" s="1" customFormat="1" ht="15.75">
      <c r="B26" s="47"/>
      <c r="C26" s="48"/>
      <c r="D26" s="49"/>
      <c r="E26" s="50"/>
      <c r="F26" s="50"/>
      <c r="G26" s="34"/>
    </row>
    <row r="27" spans="2:7" s="1" customFormat="1" ht="15.75">
      <c r="B27" s="47" t="s">
        <v>34</v>
      </c>
      <c r="C27" s="48" t="s">
        <v>56</v>
      </c>
      <c r="D27" s="49">
        <v>1872.0000000000005</v>
      </c>
      <c r="E27" s="50">
        <v>0.019</v>
      </c>
      <c r="F27" s="50">
        <v>0</v>
      </c>
      <c r="G27" s="34"/>
    </row>
    <row r="28" spans="2:7" s="1" customFormat="1" ht="15.75">
      <c r="B28" s="47" t="s">
        <v>56</v>
      </c>
      <c r="C28" s="48" t="s">
        <v>34</v>
      </c>
      <c r="D28" s="49">
        <v>1989</v>
      </c>
      <c r="E28" s="50">
        <v>0</v>
      </c>
      <c r="F28" s="50">
        <v>0.6920000000000001</v>
      </c>
      <c r="G28" s="34"/>
    </row>
    <row r="29" spans="2:7" s="1" customFormat="1" ht="15.75">
      <c r="B29" s="47"/>
      <c r="C29" s="48"/>
      <c r="D29" s="49"/>
      <c r="E29" s="50"/>
      <c r="F29" s="50"/>
      <c r="G29" s="34"/>
    </row>
    <row r="30" spans="2:7" s="1" customFormat="1" ht="15.75">
      <c r="B30" s="47" t="s">
        <v>34</v>
      </c>
      <c r="C30" s="48" t="s">
        <v>65</v>
      </c>
      <c r="D30" s="49">
        <v>1814.9999999999982</v>
      </c>
      <c r="E30" s="50">
        <v>0.03</v>
      </c>
      <c r="F30" s="50">
        <v>0.9960000000000004</v>
      </c>
      <c r="G30" s="34"/>
    </row>
    <row r="31" spans="2:7" s="1" customFormat="1" ht="15.75">
      <c r="B31" s="47" t="s">
        <v>65</v>
      </c>
      <c r="C31" s="48" t="s">
        <v>34</v>
      </c>
      <c r="D31" s="49">
        <v>1578.9999999999993</v>
      </c>
      <c r="E31" s="50">
        <v>0.83</v>
      </c>
      <c r="F31" s="50">
        <v>3.5539999999999985</v>
      </c>
      <c r="G31" s="34"/>
    </row>
    <row r="32" spans="2:7" s="1" customFormat="1" ht="15.75">
      <c r="B32" s="47"/>
      <c r="C32" s="48"/>
      <c r="D32" s="49"/>
      <c r="E32" s="50"/>
      <c r="F32" s="50"/>
      <c r="G32" s="34"/>
    </row>
    <row r="33" spans="2:7" s="1" customFormat="1" ht="15.75">
      <c r="B33" s="47" t="s">
        <v>34</v>
      </c>
      <c r="C33" s="48" t="s">
        <v>53</v>
      </c>
      <c r="D33" s="49">
        <v>4716.000000000001</v>
      </c>
      <c r="E33" s="50">
        <v>0</v>
      </c>
      <c r="F33" s="50">
        <v>0</v>
      </c>
      <c r="G33" s="34"/>
    </row>
    <row r="34" spans="2:7" s="1" customFormat="1" ht="15.75">
      <c r="B34" s="47" t="s">
        <v>53</v>
      </c>
      <c r="C34" s="48" t="s">
        <v>34</v>
      </c>
      <c r="D34" s="49">
        <v>4724.000000000001</v>
      </c>
      <c r="E34" s="50">
        <v>0</v>
      </c>
      <c r="F34" s="50">
        <v>0</v>
      </c>
      <c r="G34" s="34"/>
    </row>
    <row r="35" spans="2:7" s="1" customFormat="1" ht="15.75">
      <c r="B35" s="47"/>
      <c r="C35" s="48"/>
      <c r="D35" s="49"/>
      <c r="E35" s="50"/>
      <c r="F35" s="50"/>
      <c r="G35" s="34"/>
    </row>
    <row r="36" spans="2:7" s="1" customFormat="1" ht="15.75">
      <c r="B36" s="47" t="s">
        <v>34</v>
      </c>
      <c r="C36" s="48" t="s">
        <v>64</v>
      </c>
      <c r="D36" s="49">
        <v>4414.000000000002</v>
      </c>
      <c r="E36" s="50">
        <v>0</v>
      </c>
      <c r="F36" s="50">
        <v>0</v>
      </c>
      <c r="G36" s="34"/>
    </row>
    <row r="37" spans="2:7" s="1" customFormat="1" ht="15.75">
      <c r="B37" s="47" t="s">
        <v>64</v>
      </c>
      <c r="C37" s="48" t="s">
        <v>34</v>
      </c>
      <c r="D37" s="49">
        <v>4221.000000000001</v>
      </c>
      <c r="E37" s="50">
        <v>0</v>
      </c>
      <c r="F37" s="50">
        <v>0</v>
      </c>
      <c r="G37" s="34"/>
    </row>
    <row r="38" spans="2:7" s="1" customFormat="1" ht="15.75">
      <c r="B38" s="47"/>
      <c r="C38" s="48"/>
      <c r="D38" s="49"/>
      <c r="E38" s="50"/>
      <c r="F38" s="50"/>
      <c r="G38" s="34"/>
    </row>
    <row r="39" spans="2:7" s="1" customFormat="1" ht="15.75">
      <c r="B39" s="47" t="s">
        <v>34</v>
      </c>
      <c r="C39" s="48" t="s">
        <v>60</v>
      </c>
      <c r="D39" s="49">
        <v>50586.000000000015</v>
      </c>
      <c r="E39" s="50">
        <v>28.720999999999993</v>
      </c>
      <c r="F39" s="50">
        <v>12.809000000000003</v>
      </c>
      <c r="G39" s="34"/>
    </row>
    <row r="40" spans="2:7" s="1" customFormat="1" ht="15.75">
      <c r="B40" s="47" t="s">
        <v>60</v>
      </c>
      <c r="C40" s="48" t="s">
        <v>34</v>
      </c>
      <c r="D40" s="49">
        <v>48821.999999999985</v>
      </c>
      <c r="E40" s="50">
        <v>9.573999999999998</v>
      </c>
      <c r="F40" s="50">
        <v>6.794000000000001</v>
      </c>
      <c r="G40" s="34"/>
    </row>
    <row r="41" spans="2:7" s="1" customFormat="1" ht="15.75">
      <c r="B41" s="47"/>
      <c r="C41" s="48"/>
      <c r="D41" s="49"/>
      <c r="E41" s="50"/>
      <c r="F41" s="50"/>
      <c r="G41" s="34"/>
    </row>
    <row r="42" spans="2:7" s="1" customFormat="1" ht="15.75">
      <c r="B42" s="47" t="s">
        <v>34</v>
      </c>
      <c r="C42" s="48" t="s">
        <v>55</v>
      </c>
      <c r="D42" s="49">
        <v>2317.000000000001</v>
      </c>
      <c r="E42" s="50">
        <v>0</v>
      </c>
      <c r="F42" s="50">
        <v>0</v>
      </c>
      <c r="G42" s="34"/>
    </row>
    <row r="43" spans="2:7" s="1" customFormat="1" ht="15.75">
      <c r="B43" s="47" t="s">
        <v>55</v>
      </c>
      <c r="C43" s="48" t="s">
        <v>34</v>
      </c>
      <c r="D43" s="49">
        <v>1897.0000000000005</v>
      </c>
      <c r="E43" s="50">
        <v>0</v>
      </c>
      <c r="F43" s="50">
        <v>0</v>
      </c>
      <c r="G43" s="34"/>
    </row>
    <row r="44" spans="2:7" s="1" customFormat="1" ht="15.75">
      <c r="B44" s="47"/>
      <c r="C44" s="48"/>
      <c r="D44" s="49"/>
      <c r="E44" s="50"/>
      <c r="F44" s="50"/>
      <c r="G44" s="34"/>
    </row>
    <row r="45" spans="2:7" s="1" customFormat="1" ht="15.75">
      <c r="B45" s="47" t="s">
        <v>34</v>
      </c>
      <c r="C45" s="48" t="s">
        <v>68</v>
      </c>
      <c r="D45" s="49">
        <v>9593</v>
      </c>
      <c r="E45" s="50">
        <v>2.623</v>
      </c>
      <c r="F45" s="50">
        <v>0.225</v>
      </c>
      <c r="G45" s="34"/>
    </row>
    <row r="46" spans="2:7" s="1" customFormat="1" ht="15.75">
      <c r="B46" s="47" t="s">
        <v>68</v>
      </c>
      <c r="C46" s="48" t="s">
        <v>34</v>
      </c>
      <c r="D46" s="49">
        <v>9183</v>
      </c>
      <c r="E46" s="50">
        <v>5.210999999999999</v>
      </c>
      <c r="F46" s="50">
        <v>0.052</v>
      </c>
      <c r="G46" s="34"/>
    </row>
    <row r="47" spans="2:7" s="1" customFormat="1" ht="15.75">
      <c r="B47" s="47"/>
      <c r="C47" s="48"/>
      <c r="D47" s="49"/>
      <c r="E47" s="50"/>
      <c r="F47" s="50"/>
      <c r="G47" s="34"/>
    </row>
    <row r="48" spans="2:7" s="1" customFormat="1" ht="15.75">
      <c r="B48" s="47" t="s">
        <v>34</v>
      </c>
      <c r="C48" s="48" t="s">
        <v>37</v>
      </c>
      <c r="D48" s="49">
        <v>7127.000000000002</v>
      </c>
      <c r="E48" s="50">
        <v>7.698999999999999</v>
      </c>
      <c r="F48" s="50">
        <v>10.177</v>
      </c>
      <c r="G48" s="34"/>
    </row>
    <row r="49" spans="2:7" s="1" customFormat="1" ht="15.75">
      <c r="B49" s="47" t="s">
        <v>37</v>
      </c>
      <c r="C49" s="48" t="s">
        <v>34</v>
      </c>
      <c r="D49" s="49">
        <v>5606</v>
      </c>
      <c r="E49" s="50">
        <v>21.342000000000002</v>
      </c>
      <c r="F49" s="50">
        <v>6.163999999999998</v>
      </c>
      <c r="G49" s="34"/>
    </row>
    <row r="50" spans="2:7" s="1" customFormat="1" ht="15.75">
      <c r="B50" s="47"/>
      <c r="C50" s="48"/>
      <c r="D50" s="49"/>
      <c r="E50" s="50"/>
      <c r="F50" s="50"/>
      <c r="G50" s="34"/>
    </row>
    <row r="51" spans="2:7" s="1" customFormat="1" ht="15.75">
      <c r="B51" s="47" t="s">
        <v>34</v>
      </c>
      <c r="C51" s="48" t="s">
        <v>38</v>
      </c>
      <c r="D51" s="49">
        <v>10319.000000000005</v>
      </c>
      <c r="E51" s="50">
        <v>0.051</v>
      </c>
      <c r="F51" s="50">
        <v>0</v>
      </c>
      <c r="G51" s="34"/>
    </row>
    <row r="52" spans="2:7" s="1" customFormat="1" ht="15.75">
      <c r="B52" s="47" t="s">
        <v>38</v>
      </c>
      <c r="C52" s="48" t="s">
        <v>34</v>
      </c>
      <c r="D52" s="49">
        <v>10754.999999999998</v>
      </c>
      <c r="E52" s="50">
        <v>30.497999999999998</v>
      </c>
      <c r="F52" s="50">
        <v>0</v>
      </c>
      <c r="G52" s="34"/>
    </row>
    <row r="53" spans="2:7" s="1" customFormat="1" ht="15.75">
      <c r="B53" s="47"/>
      <c r="C53" s="48"/>
      <c r="D53" s="49"/>
      <c r="E53" s="50"/>
      <c r="F53" s="50"/>
      <c r="G53" s="34"/>
    </row>
    <row r="54" spans="2:7" s="1" customFormat="1" ht="15.75">
      <c r="B54" s="47" t="s">
        <v>34</v>
      </c>
      <c r="C54" s="48" t="s">
        <v>49</v>
      </c>
      <c r="D54" s="49">
        <v>1470.9999999999995</v>
      </c>
      <c r="E54" s="50">
        <v>5.3309999999999995</v>
      </c>
      <c r="F54" s="50">
        <v>2.6229999999999993</v>
      </c>
      <c r="G54" s="34"/>
    </row>
    <row r="55" spans="2:7" s="1" customFormat="1" ht="15.75">
      <c r="B55" s="47" t="s">
        <v>49</v>
      </c>
      <c r="C55" s="48" t="s">
        <v>34</v>
      </c>
      <c r="D55" s="49">
        <v>1472.9999999999995</v>
      </c>
      <c r="E55" s="50">
        <v>0</v>
      </c>
      <c r="F55" s="50">
        <v>0.4910000000000001</v>
      </c>
      <c r="G55" s="34"/>
    </row>
    <row r="56" spans="2:7" s="1" customFormat="1" ht="15.75">
      <c r="B56" s="47"/>
      <c r="C56" s="48"/>
      <c r="D56" s="49"/>
      <c r="E56" s="50"/>
      <c r="F56" s="50"/>
      <c r="G56" s="34"/>
    </row>
    <row r="57" spans="2:7" s="1" customFormat="1" ht="15.75">
      <c r="B57" s="47" t="s">
        <v>34</v>
      </c>
      <c r="C57" s="48" t="s">
        <v>57</v>
      </c>
      <c r="D57" s="49">
        <v>2170.0000000000005</v>
      </c>
      <c r="E57" s="50">
        <v>0</v>
      </c>
      <c r="F57" s="50">
        <v>0</v>
      </c>
      <c r="G57" s="34"/>
    </row>
    <row r="58" spans="2:7" s="1" customFormat="1" ht="15.75">
      <c r="B58" s="47" t="s">
        <v>57</v>
      </c>
      <c r="C58" s="48" t="s">
        <v>34</v>
      </c>
      <c r="D58" s="49">
        <v>2225</v>
      </c>
      <c r="E58" s="50">
        <v>0</v>
      </c>
      <c r="F58" s="50">
        <v>0</v>
      </c>
      <c r="G58" s="34"/>
    </row>
    <row r="59" spans="2:7" s="1" customFormat="1" ht="15.75">
      <c r="B59" s="47"/>
      <c r="C59" s="48"/>
      <c r="D59" s="49"/>
      <c r="E59" s="50"/>
      <c r="F59" s="50"/>
      <c r="G59" s="34"/>
    </row>
    <row r="60" spans="2:7" s="1" customFormat="1" ht="15.75">
      <c r="B60" s="47" t="s">
        <v>34</v>
      </c>
      <c r="C60" s="48" t="s">
        <v>35</v>
      </c>
      <c r="D60" s="49">
        <v>10932.000000000002</v>
      </c>
      <c r="E60" s="50">
        <v>3.71</v>
      </c>
      <c r="F60" s="50">
        <v>0</v>
      </c>
      <c r="G60" s="34"/>
    </row>
    <row r="61" spans="2:7" s="1" customFormat="1" ht="15.75">
      <c r="B61" s="47" t="s">
        <v>35</v>
      </c>
      <c r="C61" s="48" t="s">
        <v>34</v>
      </c>
      <c r="D61" s="49">
        <v>10046.999999999998</v>
      </c>
      <c r="E61" s="50">
        <v>0.9979999999999999</v>
      </c>
      <c r="F61" s="50">
        <v>0.005</v>
      </c>
      <c r="G61" s="34"/>
    </row>
    <row r="62" spans="2:7" s="1" customFormat="1" ht="15.75">
      <c r="B62" s="47"/>
      <c r="C62" s="48"/>
      <c r="D62" s="49"/>
      <c r="E62" s="50"/>
      <c r="F62" s="50"/>
      <c r="G62" s="34"/>
    </row>
    <row r="63" spans="2:7" s="1" customFormat="1" ht="15.75">
      <c r="B63" s="47" t="s">
        <v>34</v>
      </c>
      <c r="C63" s="48" t="s">
        <v>58</v>
      </c>
      <c r="D63" s="49">
        <v>1305.9999999999998</v>
      </c>
      <c r="E63" s="50">
        <v>0</v>
      </c>
      <c r="F63" s="50">
        <v>0</v>
      </c>
      <c r="G63" s="34"/>
    </row>
    <row r="64" spans="2:7" s="1" customFormat="1" ht="15.75">
      <c r="B64" s="47" t="s">
        <v>58</v>
      </c>
      <c r="C64" s="48" t="s">
        <v>34</v>
      </c>
      <c r="D64" s="49">
        <v>1362</v>
      </c>
      <c r="E64" s="50">
        <v>0</v>
      </c>
      <c r="F64" s="50">
        <v>0</v>
      </c>
      <c r="G64" s="34"/>
    </row>
    <row r="65" spans="2:7" s="1" customFormat="1" ht="15.75">
      <c r="B65" s="47"/>
      <c r="C65" s="48"/>
      <c r="D65" s="49"/>
      <c r="E65" s="50"/>
      <c r="F65" s="50"/>
      <c r="G65" s="34"/>
    </row>
    <row r="66" spans="2:7" s="1" customFormat="1" ht="15.75">
      <c r="B66" s="47" t="s">
        <v>34</v>
      </c>
      <c r="C66" s="48" t="s">
        <v>67</v>
      </c>
      <c r="D66" s="49">
        <v>7936.000000000001</v>
      </c>
      <c r="E66" s="50">
        <v>0.358</v>
      </c>
      <c r="F66" s="50">
        <v>0.11499999999999999</v>
      </c>
      <c r="G66" s="34"/>
    </row>
    <row r="67" spans="2:7" s="1" customFormat="1" ht="15.75">
      <c r="B67" s="47" t="s">
        <v>67</v>
      </c>
      <c r="C67" s="48" t="s">
        <v>34</v>
      </c>
      <c r="D67" s="49">
        <v>7579.000000000003</v>
      </c>
      <c r="E67" s="50">
        <v>2.87</v>
      </c>
      <c r="F67" s="50">
        <v>0</v>
      </c>
      <c r="G67" s="34"/>
    </row>
    <row r="68" spans="2:7" s="1" customFormat="1" ht="15.75">
      <c r="B68" s="47"/>
      <c r="C68" s="48"/>
      <c r="D68" s="49"/>
      <c r="E68" s="50"/>
      <c r="F68" s="50"/>
      <c r="G68" s="34"/>
    </row>
    <row r="69" spans="2:7" s="1" customFormat="1" ht="15.75">
      <c r="B69" s="47" t="s">
        <v>34</v>
      </c>
      <c r="C69" s="48" t="s">
        <v>54</v>
      </c>
      <c r="D69" s="49">
        <v>1289.0000000000002</v>
      </c>
      <c r="E69" s="50">
        <v>0</v>
      </c>
      <c r="F69" s="50">
        <v>0</v>
      </c>
      <c r="G69" s="34"/>
    </row>
    <row r="70" spans="2:7" s="1" customFormat="1" ht="15.75">
      <c r="B70" s="47" t="s">
        <v>54</v>
      </c>
      <c r="C70" s="48" t="s">
        <v>34</v>
      </c>
      <c r="D70" s="49">
        <v>1269</v>
      </c>
      <c r="E70" s="50">
        <v>0</v>
      </c>
      <c r="F70" s="50">
        <v>0</v>
      </c>
      <c r="G70" s="34"/>
    </row>
    <row r="71" spans="2:7" s="1" customFormat="1" ht="15.75">
      <c r="B71" s="47"/>
      <c r="C71" s="48"/>
      <c r="D71" s="49"/>
      <c r="E71" s="50"/>
      <c r="F71" s="50"/>
      <c r="G71" s="34"/>
    </row>
    <row r="72" spans="2:7" s="1" customFormat="1" ht="15.75">
      <c r="B72" s="47" t="s">
        <v>34</v>
      </c>
      <c r="C72" s="48" t="s">
        <v>66</v>
      </c>
      <c r="D72" s="49">
        <v>4127.999999999999</v>
      </c>
      <c r="E72" s="50">
        <v>4.930999999999999</v>
      </c>
      <c r="F72" s="50">
        <v>0.4530000000000002</v>
      </c>
      <c r="G72" s="34"/>
    </row>
    <row r="73" spans="2:7" s="1" customFormat="1" ht="15.75">
      <c r="B73" s="47" t="s">
        <v>66</v>
      </c>
      <c r="C73" s="48" t="s">
        <v>34</v>
      </c>
      <c r="D73" s="49">
        <v>3260.0000000000005</v>
      </c>
      <c r="E73" s="50">
        <v>2.8800000000000003</v>
      </c>
      <c r="F73" s="50">
        <v>0.122</v>
      </c>
      <c r="G73" s="34"/>
    </row>
    <row r="74" spans="2:7" s="1" customFormat="1" ht="15.75">
      <c r="B74" s="47"/>
      <c r="C74" s="48"/>
      <c r="D74" s="49"/>
      <c r="E74" s="50"/>
      <c r="F74" s="50"/>
      <c r="G74" s="34"/>
    </row>
    <row r="75" spans="2:7" s="1" customFormat="1" ht="15.75">
      <c r="B75" s="47" t="s">
        <v>34</v>
      </c>
      <c r="C75" s="48" t="s">
        <v>70</v>
      </c>
      <c r="D75" s="49">
        <v>5904.000000000002</v>
      </c>
      <c r="E75" s="50">
        <v>0</v>
      </c>
      <c r="F75" s="50">
        <v>0</v>
      </c>
      <c r="G75" s="34"/>
    </row>
    <row r="76" spans="2:7" s="1" customFormat="1" ht="15.75">
      <c r="B76" s="47" t="s">
        <v>70</v>
      </c>
      <c r="C76" s="48" t="s">
        <v>34</v>
      </c>
      <c r="D76" s="49">
        <v>5446</v>
      </c>
      <c r="E76" s="50">
        <v>0</v>
      </c>
      <c r="F76" s="50">
        <v>0</v>
      </c>
      <c r="G76" s="34"/>
    </row>
    <row r="77" spans="2:7" s="1" customFormat="1" ht="15.75">
      <c r="B77" s="47"/>
      <c r="C77" s="48"/>
      <c r="D77" s="49"/>
      <c r="E77" s="50"/>
      <c r="F77" s="50"/>
      <c r="G77" s="34"/>
    </row>
    <row r="78" spans="2:7" s="1" customFormat="1" ht="15.75">
      <c r="B78" s="47" t="s">
        <v>34</v>
      </c>
      <c r="C78" s="48" t="s">
        <v>52</v>
      </c>
      <c r="D78" s="49">
        <v>6342.000000000002</v>
      </c>
      <c r="E78" s="50">
        <v>0</v>
      </c>
      <c r="F78" s="50">
        <v>0</v>
      </c>
      <c r="G78" s="34"/>
    </row>
    <row r="79" spans="2:7" s="1" customFormat="1" ht="15.75">
      <c r="B79" s="47" t="s">
        <v>52</v>
      </c>
      <c r="C79" s="48" t="s">
        <v>34</v>
      </c>
      <c r="D79" s="49">
        <v>6134</v>
      </c>
      <c r="E79" s="50">
        <v>0.035</v>
      </c>
      <c r="F79" s="50">
        <v>0</v>
      </c>
      <c r="G79" s="34"/>
    </row>
    <row r="80" spans="2:7" s="1" customFormat="1" ht="15.75">
      <c r="B80" s="47"/>
      <c r="C80" s="48"/>
      <c r="D80" s="49"/>
      <c r="E80" s="50"/>
      <c r="F80" s="50"/>
      <c r="G80" s="34"/>
    </row>
    <row r="81" spans="2:7" s="1" customFormat="1" ht="15.75">
      <c r="B81" s="47" t="s">
        <v>34</v>
      </c>
      <c r="C81" s="48" t="s">
        <v>62</v>
      </c>
      <c r="D81" s="49">
        <v>15054.00000000001</v>
      </c>
      <c r="E81" s="50">
        <v>0.648</v>
      </c>
      <c r="F81" s="50">
        <v>0</v>
      </c>
      <c r="G81" s="34"/>
    </row>
    <row r="82" spans="2:7" s="1" customFormat="1" ht="15.75">
      <c r="B82" s="47" t="s">
        <v>62</v>
      </c>
      <c r="C82" s="48" t="s">
        <v>34</v>
      </c>
      <c r="D82" s="49">
        <v>15865.000000000013</v>
      </c>
      <c r="E82" s="50">
        <v>0</v>
      </c>
      <c r="F82" s="50">
        <v>0</v>
      </c>
      <c r="G82" s="34"/>
    </row>
    <row r="83" spans="2:7" s="1" customFormat="1" ht="15.75">
      <c r="B83" s="47"/>
      <c r="C83" s="48"/>
      <c r="D83" s="49"/>
      <c r="E83" s="50"/>
      <c r="F83" s="50"/>
      <c r="G83" s="34"/>
    </row>
    <row r="84" spans="2:7" s="1" customFormat="1" ht="15.75">
      <c r="B84" s="47" t="s">
        <v>34</v>
      </c>
      <c r="C84" s="48" t="s">
        <v>83</v>
      </c>
      <c r="D84" s="49">
        <v>30</v>
      </c>
      <c r="E84" s="50">
        <v>0</v>
      </c>
      <c r="F84" s="50">
        <v>0</v>
      </c>
      <c r="G84" s="34"/>
    </row>
    <row r="85" spans="2:7" s="1" customFormat="1" ht="15.75">
      <c r="B85" s="47" t="s">
        <v>83</v>
      </c>
      <c r="C85" s="48" t="s">
        <v>34</v>
      </c>
      <c r="D85" s="49">
        <v>33</v>
      </c>
      <c r="E85" s="50">
        <v>0</v>
      </c>
      <c r="F85" s="50">
        <v>0</v>
      </c>
      <c r="G85" s="34"/>
    </row>
    <row r="86" spans="2:7" s="1" customFormat="1" ht="15.75">
      <c r="B86" s="47"/>
      <c r="C86" s="48"/>
      <c r="D86" s="49"/>
      <c r="E86" s="50"/>
      <c r="F86" s="50"/>
      <c r="G86" s="34"/>
    </row>
    <row r="87" spans="2:7" s="1" customFormat="1" ht="15.75">
      <c r="B87" s="47" t="s">
        <v>34</v>
      </c>
      <c r="C87" s="48" t="s">
        <v>75</v>
      </c>
      <c r="D87" s="49">
        <v>1414.0000000000002</v>
      </c>
      <c r="E87" s="50">
        <v>0</v>
      </c>
      <c r="F87" s="50">
        <v>0</v>
      </c>
      <c r="G87" s="34"/>
    </row>
    <row r="88" spans="2:7" s="1" customFormat="1" ht="15.75">
      <c r="B88" s="47" t="s">
        <v>75</v>
      </c>
      <c r="C88" s="48" t="s">
        <v>34</v>
      </c>
      <c r="D88" s="49">
        <v>1431.0000000000002</v>
      </c>
      <c r="E88" s="50">
        <v>0</v>
      </c>
      <c r="F88" s="50">
        <v>0</v>
      </c>
      <c r="G88" s="34"/>
    </row>
    <row r="89" spans="2:7" s="1" customFormat="1" ht="15.75">
      <c r="B89" s="47"/>
      <c r="C89" s="48"/>
      <c r="D89" s="49"/>
      <c r="E89" s="50"/>
      <c r="F89" s="50"/>
      <c r="G89" s="34"/>
    </row>
    <row r="90" spans="2:7" s="1" customFormat="1" ht="15.75">
      <c r="B90" s="47" t="s">
        <v>34</v>
      </c>
      <c r="C90" s="48" t="s">
        <v>76</v>
      </c>
      <c r="D90" s="49">
        <v>1458.0000000000005</v>
      </c>
      <c r="E90" s="50">
        <v>0</v>
      </c>
      <c r="F90" s="50">
        <v>0</v>
      </c>
      <c r="G90" s="34"/>
    </row>
    <row r="91" spans="2:7" s="1" customFormat="1" ht="15.75">
      <c r="B91" s="47" t="s">
        <v>76</v>
      </c>
      <c r="C91" s="48" t="s">
        <v>34</v>
      </c>
      <c r="D91" s="49">
        <v>1432.0000000000002</v>
      </c>
      <c r="E91" s="50">
        <v>0</v>
      </c>
      <c r="F91" s="50">
        <v>0</v>
      </c>
      <c r="G91" s="34"/>
    </row>
    <row r="92" spans="2:7" s="1" customFormat="1" ht="15.75">
      <c r="B92" s="47"/>
      <c r="C92" s="48"/>
      <c r="D92" s="49"/>
      <c r="E92" s="50"/>
      <c r="F92" s="50"/>
      <c r="G92" s="34"/>
    </row>
    <row r="93" spans="2:7" s="1" customFormat="1" ht="15.75">
      <c r="B93" s="47" t="s">
        <v>34</v>
      </c>
      <c r="C93" s="48" t="s">
        <v>77</v>
      </c>
      <c r="D93" s="49">
        <v>3184</v>
      </c>
      <c r="E93" s="50">
        <v>0.8899999999999999</v>
      </c>
      <c r="F93" s="50">
        <v>0</v>
      </c>
      <c r="G93" s="34"/>
    </row>
    <row r="94" spans="2:7" s="1" customFormat="1" ht="15.75">
      <c r="B94" s="47" t="s">
        <v>77</v>
      </c>
      <c r="C94" s="48" t="s">
        <v>34</v>
      </c>
      <c r="D94" s="49">
        <v>3190.000000000001</v>
      </c>
      <c r="E94" s="50">
        <v>0</v>
      </c>
      <c r="F94" s="50">
        <v>0</v>
      </c>
      <c r="G94" s="34"/>
    </row>
    <row r="95" spans="2:7" s="1" customFormat="1" ht="15.75">
      <c r="B95" s="47"/>
      <c r="C95" s="48"/>
      <c r="D95" s="49"/>
      <c r="E95" s="50"/>
      <c r="F95" s="50"/>
      <c r="G95" s="34"/>
    </row>
    <row r="96" spans="2:7" s="1" customFormat="1" ht="15.75">
      <c r="B96" s="47" t="s">
        <v>34</v>
      </c>
      <c r="C96" s="48" t="s">
        <v>78</v>
      </c>
      <c r="D96" s="49">
        <v>766</v>
      </c>
      <c r="E96" s="50">
        <v>0</v>
      </c>
      <c r="F96" s="50">
        <v>0</v>
      </c>
      <c r="G96" s="34"/>
    </row>
    <row r="97" spans="2:7" s="1" customFormat="1" ht="15.75">
      <c r="B97" s="47" t="s">
        <v>78</v>
      </c>
      <c r="C97" s="48" t="s">
        <v>34</v>
      </c>
      <c r="D97" s="46">
        <v>761.9999999999999</v>
      </c>
      <c r="E97" s="46">
        <v>0</v>
      </c>
      <c r="F97" s="46">
        <v>0</v>
      </c>
      <c r="G97" s="34"/>
    </row>
    <row r="98" spans="2:7" s="1" customFormat="1" ht="15.75">
      <c r="B98" s="47"/>
      <c r="C98" s="48"/>
      <c r="D98" s="46"/>
      <c r="E98" s="46"/>
      <c r="F98" s="46"/>
      <c r="G98" s="34"/>
    </row>
    <row r="99" spans="2:7" s="1" customFormat="1" ht="15.75">
      <c r="B99" s="47" t="s">
        <v>34</v>
      </c>
      <c r="C99" s="48" t="s">
        <v>84</v>
      </c>
      <c r="D99" s="46">
        <v>14</v>
      </c>
      <c r="E99" s="46">
        <v>0</v>
      </c>
      <c r="F99" s="46">
        <v>0</v>
      </c>
      <c r="G99" s="34"/>
    </row>
    <row r="100" spans="2:7" s="1" customFormat="1" ht="15.75">
      <c r="B100" s="47" t="s">
        <v>84</v>
      </c>
      <c r="C100" s="48" t="s">
        <v>34</v>
      </c>
      <c r="D100" s="46">
        <v>14</v>
      </c>
      <c r="E100" s="46">
        <v>0</v>
      </c>
      <c r="F100" s="46">
        <v>0</v>
      </c>
      <c r="G100" s="34"/>
    </row>
    <row r="101" spans="2:7" s="1" customFormat="1" ht="15.75">
      <c r="B101" s="47"/>
      <c r="C101" s="48"/>
      <c r="D101" s="46"/>
      <c r="E101" s="46"/>
      <c r="F101" s="46"/>
      <c r="G101" s="34"/>
    </row>
    <row r="102" spans="2:7" s="1" customFormat="1" ht="15.75">
      <c r="B102" s="47" t="s">
        <v>34</v>
      </c>
      <c r="C102" s="48" t="s">
        <v>85</v>
      </c>
      <c r="D102" s="46">
        <v>150</v>
      </c>
      <c r="E102" s="46">
        <v>0</v>
      </c>
      <c r="F102" s="46">
        <v>0</v>
      </c>
      <c r="G102" s="34"/>
    </row>
    <row r="103" spans="2:7" s="1" customFormat="1" ht="15.75">
      <c r="B103" s="47" t="s">
        <v>85</v>
      </c>
      <c r="C103" s="48" t="s">
        <v>34</v>
      </c>
      <c r="D103" s="46">
        <v>150</v>
      </c>
      <c r="E103" s="33">
        <v>0</v>
      </c>
      <c r="F103" s="33">
        <v>0</v>
      </c>
      <c r="G103" s="34"/>
    </row>
    <row r="104" spans="2:7" s="1" customFormat="1" ht="15.75">
      <c r="B104" s="30"/>
      <c r="C104" s="31"/>
      <c r="D104" s="32"/>
      <c r="E104" s="33"/>
      <c r="F104" s="33"/>
      <c r="G104" s="34"/>
    </row>
    <row r="105" spans="2:7" s="1" customFormat="1" ht="8.25" customHeight="1">
      <c r="B105" s="35"/>
      <c r="C105" s="36"/>
      <c r="D105" s="36"/>
      <c r="E105" s="36"/>
      <c r="F105" s="36"/>
      <c r="G105" s="37"/>
    </row>
    <row r="106" spans="2:7" s="1" customFormat="1" ht="15.75">
      <c r="B106" s="61" t="s">
        <v>41</v>
      </c>
      <c r="C106" s="62"/>
      <c r="D106" s="62"/>
      <c r="E106" s="62"/>
      <c r="F106" s="62"/>
      <c r="G106" s="63"/>
    </row>
    <row r="107" spans="2:7" s="1" customFormat="1" ht="8.25" customHeight="1">
      <c r="B107" s="38"/>
      <c r="C107" s="14"/>
      <c r="D107" s="14"/>
      <c r="E107" s="14"/>
      <c r="F107" s="14"/>
      <c r="G107" s="39"/>
    </row>
    <row r="108" spans="2:7" s="1" customFormat="1" ht="8.25" customHeight="1" thickBot="1">
      <c r="B108" s="40"/>
      <c r="C108" s="41"/>
      <c r="D108" s="41"/>
      <c r="E108" s="41"/>
      <c r="F108" s="41"/>
      <c r="G108" s="42"/>
    </row>
    <row r="109" spans="2:7" s="1" customFormat="1" ht="15.75">
      <c r="B109" s="62" t="s">
        <v>42</v>
      </c>
      <c r="C109" s="62"/>
      <c r="D109" s="62"/>
      <c r="E109" s="62"/>
      <c r="F109" s="62"/>
      <c r="G109" s="62"/>
    </row>
    <row r="110" s="1" customFormat="1" ht="9" customHeight="1"/>
    <row r="111" s="1" customFormat="1" ht="9" customHeight="1"/>
    <row r="112" s="1" customFormat="1" ht="9" customHeight="1"/>
    <row r="113" s="1" customFormat="1" ht="9" customHeight="1"/>
    <row r="114" s="1" customFormat="1" ht="15.75"/>
    <row r="115" spans="1:6" s="44" customFormat="1" ht="33">
      <c r="A115" s="43" t="s">
        <v>43</v>
      </c>
      <c r="D115" s="43"/>
      <c r="E115" s="43"/>
      <c r="F115" s="43" t="s">
        <v>63</v>
      </c>
    </row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  <row r="396" s="1" customFormat="1" ht="15.75"/>
    <row r="397" s="1" customFormat="1" ht="15.75"/>
    <row r="398" s="1" customFormat="1" ht="15.75"/>
    <row r="399" s="1" customFormat="1" ht="15.75"/>
    <row r="400" s="1" customFormat="1" ht="15.75"/>
    <row r="401" s="1" customFormat="1" ht="15.75"/>
    <row r="402" s="1" customFormat="1" ht="15.75"/>
    <row r="403" s="1" customFormat="1" ht="15.75"/>
    <row r="404" s="1" customFormat="1" ht="15.75"/>
    <row r="405" s="1" customFormat="1" ht="15.75"/>
    <row r="406" s="1" customFormat="1" ht="15.75"/>
    <row r="407" s="1" customFormat="1" ht="15.75"/>
    <row r="408" s="1" customFormat="1" ht="15.75"/>
    <row r="409" s="1" customFormat="1" ht="15.75"/>
    <row r="410" s="1" customFormat="1" ht="15.75"/>
    <row r="411" s="1" customFormat="1" ht="15.75"/>
    <row r="412" s="1" customFormat="1" ht="15.75"/>
    <row r="413" s="1" customFormat="1" ht="15.75"/>
    <row r="414" s="1" customFormat="1" ht="15.75"/>
    <row r="415" s="1" customFormat="1" ht="15.75"/>
    <row r="416" s="1" customFormat="1" ht="15.75"/>
    <row r="417" s="1" customFormat="1" ht="15.75"/>
    <row r="418" s="1" customFormat="1" ht="15.75"/>
  </sheetData>
  <sheetProtection/>
  <mergeCells count="14">
    <mergeCell ref="B106:G106"/>
    <mergeCell ref="B109:G109"/>
    <mergeCell ref="C14:D14"/>
    <mergeCell ref="C15:D15"/>
    <mergeCell ref="C16:D16"/>
    <mergeCell ref="B18:C18"/>
    <mergeCell ref="D18:F18"/>
    <mergeCell ref="B22:C22"/>
    <mergeCell ref="B5:G5"/>
    <mergeCell ref="B6:G6"/>
    <mergeCell ref="B7:G7"/>
    <mergeCell ref="B8:G8"/>
    <mergeCell ref="C12:D12"/>
    <mergeCell ref="C13:D13"/>
  </mergeCells>
  <conditionalFormatting sqref="D24:F104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55" header="0.5118110236220472" footer="0.5118110236220472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N127"/>
  <sheetViews>
    <sheetView tabSelected="1" zoomScale="90" zoomScaleNormal="90" zoomScalePageLayoutView="0" workbookViewId="0" topLeftCell="A1">
      <selection activeCell="K8" sqref="K8"/>
    </sheetView>
  </sheetViews>
  <sheetFormatPr defaultColWidth="9.140625" defaultRowHeight="12.75"/>
  <cols>
    <col min="1" max="1" width="2.421875" style="0" customWidth="1"/>
    <col min="2" max="7" width="18.7109375" style="0" customWidth="1"/>
    <col min="8" max="8" width="11.28125" style="0" bestFit="1" customWidth="1"/>
  </cols>
  <sheetData>
    <row r="1" ht="3.75" customHeight="1"/>
    <row r="2" spans="7:8" s="1" customFormat="1" ht="15.75">
      <c r="G2" s="2" t="s">
        <v>0</v>
      </c>
      <c r="H2" s="2"/>
    </row>
    <row r="3" spans="7:8" s="1" customFormat="1" ht="15.75">
      <c r="G3" s="3" t="s">
        <v>1</v>
      </c>
      <c r="H3" s="3"/>
    </row>
    <row r="4" s="1" customFormat="1" ht="6" customHeight="1"/>
    <row r="5" spans="2:7" s="1" customFormat="1" ht="15.75">
      <c r="B5" s="59" t="s">
        <v>2</v>
      </c>
      <c r="C5" s="59"/>
      <c r="D5" s="59"/>
      <c r="E5" s="59"/>
      <c r="F5" s="59"/>
      <c r="G5" s="59"/>
    </row>
    <row r="6" spans="2:7" s="1" customFormat="1" ht="15.75">
      <c r="B6" s="59" t="s">
        <v>3</v>
      </c>
      <c r="C6" s="59"/>
      <c r="D6" s="59"/>
      <c r="E6" s="59"/>
      <c r="F6" s="59"/>
      <c r="G6" s="59"/>
    </row>
    <row r="7" spans="2:7" s="1" customFormat="1" ht="15.75">
      <c r="B7" s="60" t="s">
        <v>4</v>
      </c>
      <c r="C7" s="60"/>
      <c r="D7" s="60"/>
      <c r="E7" s="60"/>
      <c r="F7" s="60"/>
      <c r="G7" s="60"/>
    </row>
    <row r="8" spans="2:7" s="1" customFormat="1" ht="15.75">
      <c r="B8" s="57" t="s">
        <v>5</v>
      </c>
      <c r="C8" s="57"/>
      <c r="D8" s="57"/>
      <c r="E8" s="57"/>
      <c r="F8" s="57"/>
      <c r="G8" s="57"/>
    </row>
    <row r="9" s="1" customFormat="1" ht="9" customHeight="1"/>
    <row r="10" spans="2:7" s="1" customFormat="1" ht="15.75">
      <c r="B10" s="3"/>
      <c r="C10" s="4"/>
      <c r="F10" s="4" t="s">
        <v>6</v>
      </c>
      <c r="G10" s="5">
        <v>2014</v>
      </c>
    </row>
    <row r="11" s="1" customFormat="1" ht="8.25" customHeight="1">
      <c r="B11" s="3"/>
    </row>
    <row r="12" spans="2:7" s="1" customFormat="1" ht="15.75">
      <c r="B12" s="6" t="s">
        <v>7</v>
      </c>
      <c r="C12" s="56" t="s">
        <v>86</v>
      </c>
      <c r="D12" s="56"/>
      <c r="E12" s="7"/>
      <c r="F12" s="8" t="s">
        <v>44</v>
      </c>
      <c r="G12" s="8"/>
    </row>
    <row r="13" spans="2:7" s="1" customFormat="1" ht="15.75">
      <c r="B13" s="9" t="s">
        <v>8</v>
      </c>
      <c r="C13" s="57" t="s">
        <v>9</v>
      </c>
      <c r="D13" s="57"/>
      <c r="F13" s="5" t="s">
        <v>47</v>
      </c>
      <c r="G13" s="5"/>
    </row>
    <row r="14" spans="2:7" s="1" customFormat="1" ht="15.75">
      <c r="B14" s="9" t="s">
        <v>10</v>
      </c>
      <c r="C14" s="58" t="s">
        <v>11</v>
      </c>
      <c r="D14" s="58"/>
      <c r="F14" s="5" t="s">
        <v>50</v>
      </c>
      <c r="G14" s="5"/>
    </row>
    <row r="15" spans="2:7" s="1" customFormat="1" ht="15.75">
      <c r="B15" s="9" t="s">
        <v>13</v>
      </c>
      <c r="C15" s="58" t="s">
        <v>14</v>
      </c>
      <c r="D15" s="58"/>
      <c r="F15" s="5" t="s">
        <v>15</v>
      </c>
      <c r="G15" s="5"/>
    </row>
    <row r="16" spans="2:7" s="1" customFormat="1" ht="15.75">
      <c r="B16" s="9" t="s">
        <v>16</v>
      </c>
      <c r="C16" s="64" t="s">
        <v>87</v>
      </c>
      <c r="D16" s="65"/>
      <c r="F16" s="5" t="s">
        <v>51</v>
      </c>
      <c r="G16" s="5"/>
    </row>
    <row r="17" s="1" customFormat="1" ht="8.25" customHeight="1" thickBot="1"/>
    <row r="18" spans="2:7" s="1" customFormat="1" ht="15.75">
      <c r="B18" s="66" t="s">
        <v>17</v>
      </c>
      <c r="C18" s="67"/>
      <c r="D18" s="68" t="s">
        <v>18</v>
      </c>
      <c r="E18" s="68"/>
      <c r="F18" s="69"/>
      <c r="G18" s="10"/>
    </row>
    <row r="19" spans="2:8" s="1" customFormat="1" ht="15.75">
      <c r="B19" s="11"/>
      <c r="C19" s="12"/>
      <c r="D19" s="12"/>
      <c r="E19" s="12"/>
      <c r="F19" s="12"/>
      <c r="G19" s="13" t="s">
        <v>19</v>
      </c>
      <c r="H19" s="14"/>
    </row>
    <row r="20" spans="2:8" s="1" customFormat="1" ht="15.75">
      <c r="B20" s="15" t="s">
        <v>20</v>
      </c>
      <c r="C20" s="16" t="s">
        <v>21</v>
      </c>
      <c r="D20" s="16" t="s">
        <v>22</v>
      </c>
      <c r="E20" s="17" t="s">
        <v>23</v>
      </c>
      <c r="F20" s="17" t="s">
        <v>24</v>
      </c>
      <c r="G20" s="13" t="s">
        <v>25</v>
      </c>
      <c r="H20" s="14"/>
    </row>
    <row r="21" spans="2:14" s="1" customFormat="1" ht="15.75">
      <c r="B21" s="18"/>
      <c r="C21" s="19"/>
      <c r="D21" s="20" t="s">
        <v>26</v>
      </c>
      <c r="E21" s="21" t="s">
        <v>27</v>
      </c>
      <c r="F21" s="21" t="s">
        <v>27</v>
      </c>
      <c r="G21" s="22" t="s">
        <v>28</v>
      </c>
      <c r="H21" s="14"/>
      <c r="I21" s="73"/>
      <c r="J21" s="73"/>
      <c r="K21" s="73"/>
      <c r="L21" s="73"/>
      <c r="M21" s="73"/>
      <c r="N21" s="73"/>
    </row>
    <row r="22" spans="2:14" s="1" customFormat="1" ht="15.75">
      <c r="B22" s="70" t="s">
        <v>29</v>
      </c>
      <c r="C22" s="71"/>
      <c r="D22" s="23" t="s">
        <v>30</v>
      </c>
      <c r="E22" s="23" t="s">
        <v>31</v>
      </c>
      <c r="F22" s="23" t="s">
        <v>32</v>
      </c>
      <c r="G22" s="24" t="s">
        <v>33</v>
      </c>
      <c r="H22" s="14"/>
      <c r="I22" s="73"/>
      <c r="J22" s="73"/>
      <c r="K22" s="73"/>
      <c r="L22" s="73"/>
      <c r="M22" s="73"/>
      <c r="N22" s="73"/>
    </row>
    <row r="23" spans="2:14" s="1" customFormat="1" ht="15.75">
      <c r="B23" s="45"/>
      <c r="C23" s="23"/>
      <c r="D23" s="23"/>
      <c r="E23" s="23"/>
      <c r="F23" s="23"/>
      <c r="G23" s="24"/>
      <c r="H23" s="14"/>
      <c r="I23" s="74"/>
      <c r="J23" s="74"/>
      <c r="K23" s="75"/>
      <c r="L23" s="76"/>
      <c r="M23" s="76"/>
      <c r="N23" s="73"/>
    </row>
    <row r="24" spans="2:14" s="1" customFormat="1" ht="15.75">
      <c r="B24" s="78" t="s">
        <v>34</v>
      </c>
      <c r="C24" s="51" t="s">
        <v>61</v>
      </c>
      <c r="D24" s="54">
        <v>265.99999999999994</v>
      </c>
      <c r="E24" s="55">
        <v>0</v>
      </c>
      <c r="F24" s="55">
        <v>0</v>
      </c>
      <c r="G24" s="34"/>
      <c r="I24" s="74"/>
      <c r="J24" s="74"/>
      <c r="K24" s="75"/>
      <c r="L24" s="76"/>
      <c r="M24" s="76"/>
      <c r="N24" s="73"/>
    </row>
    <row r="25" spans="2:14" s="1" customFormat="1" ht="15.75">
      <c r="B25" s="78" t="s">
        <v>61</v>
      </c>
      <c r="C25" s="51" t="s">
        <v>34</v>
      </c>
      <c r="D25" s="54">
        <v>251</v>
      </c>
      <c r="E25" s="55">
        <v>0</v>
      </c>
      <c r="F25" s="55">
        <v>0</v>
      </c>
      <c r="G25" s="34"/>
      <c r="I25" s="74"/>
      <c r="J25" s="74"/>
      <c r="K25" s="75"/>
      <c r="L25" s="76"/>
      <c r="M25" s="76"/>
      <c r="N25" s="73"/>
    </row>
    <row r="26" spans="2:14" s="1" customFormat="1" ht="15.75">
      <c r="B26" s="78"/>
      <c r="C26" s="51"/>
      <c r="D26" s="54"/>
      <c r="E26" s="55"/>
      <c r="F26" s="55"/>
      <c r="G26" s="34"/>
      <c r="I26" s="74"/>
      <c r="J26" s="74"/>
      <c r="K26" s="75"/>
      <c r="L26" s="76"/>
      <c r="M26" s="76"/>
      <c r="N26" s="73"/>
    </row>
    <row r="27" spans="2:14" s="1" customFormat="1" ht="15.75">
      <c r="B27" s="78" t="s">
        <v>34</v>
      </c>
      <c r="C27" s="51" t="s">
        <v>56</v>
      </c>
      <c r="D27" s="54">
        <v>673</v>
      </c>
      <c r="E27" s="55">
        <v>0.073</v>
      </c>
      <c r="F27" s="55">
        <v>0</v>
      </c>
      <c r="G27" s="34"/>
      <c r="I27" s="74"/>
      <c r="J27" s="74"/>
      <c r="K27" s="75"/>
      <c r="L27" s="76"/>
      <c r="M27" s="76"/>
      <c r="N27" s="73"/>
    </row>
    <row r="28" spans="2:14" s="1" customFormat="1" ht="15.75">
      <c r="B28" s="78" t="s">
        <v>56</v>
      </c>
      <c r="C28" s="51" t="s">
        <v>34</v>
      </c>
      <c r="D28" s="54">
        <v>705.0000000000001</v>
      </c>
      <c r="E28" s="55">
        <v>0</v>
      </c>
      <c r="F28" s="55">
        <v>0.705</v>
      </c>
      <c r="G28" s="34"/>
      <c r="I28" s="74"/>
      <c r="J28" s="74"/>
      <c r="K28" s="75"/>
      <c r="L28" s="76"/>
      <c r="M28" s="76"/>
      <c r="N28" s="73"/>
    </row>
    <row r="29" spans="2:14" s="1" customFormat="1" ht="15.75">
      <c r="B29" s="78"/>
      <c r="C29" s="51"/>
      <c r="D29" s="54"/>
      <c r="E29" s="55"/>
      <c r="F29" s="55"/>
      <c r="G29" s="34"/>
      <c r="I29" s="74"/>
      <c r="J29" s="74"/>
      <c r="K29" s="75"/>
      <c r="L29" s="76"/>
      <c r="M29" s="76"/>
      <c r="N29" s="73"/>
    </row>
    <row r="30" spans="2:14" s="1" customFormat="1" ht="15.75">
      <c r="B30" s="78" t="s">
        <v>34</v>
      </c>
      <c r="C30" s="51" t="s">
        <v>62</v>
      </c>
      <c r="D30" s="54">
        <v>929</v>
      </c>
      <c r="E30" s="55">
        <v>0</v>
      </c>
      <c r="F30" s="55">
        <v>0</v>
      </c>
      <c r="G30" s="34"/>
      <c r="I30" s="74"/>
      <c r="J30" s="74"/>
      <c r="K30" s="75"/>
      <c r="L30" s="76"/>
      <c r="M30" s="76"/>
      <c r="N30" s="73"/>
    </row>
    <row r="31" spans="2:14" s="1" customFormat="1" ht="15.75">
      <c r="B31" s="78" t="s">
        <v>62</v>
      </c>
      <c r="C31" s="51" t="s">
        <v>34</v>
      </c>
      <c r="D31" s="54">
        <v>1466</v>
      </c>
      <c r="E31" s="55">
        <v>0</v>
      </c>
      <c r="F31" s="55">
        <v>0</v>
      </c>
      <c r="G31" s="34"/>
      <c r="I31" s="74"/>
      <c r="J31" s="74"/>
      <c r="K31" s="75"/>
      <c r="L31" s="76"/>
      <c r="M31" s="76"/>
      <c r="N31" s="73"/>
    </row>
    <row r="32" spans="2:14" s="1" customFormat="1" ht="15.75">
      <c r="B32" s="78"/>
      <c r="C32" s="51"/>
      <c r="D32" s="54"/>
      <c r="E32" s="55"/>
      <c r="F32" s="55"/>
      <c r="G32" s="34"/>
      <c r="I32" s="74"/>
      <c r="J32" s="74"/>
      <c r="K32" s="75"/>
      <c r="L32" s="76"/>
      <c r="M32" s="76"/>
      <c r="N32" s="73"/>
    </row>
    <row r="33" spans="2:14" s="1" customFormat="1" ht="15.75">
      <c r="B33" s="78" t="s">
        <v>34</v>
      </c>
      <c r="C33" s="72" t="s">
        <v>77</v>
      </c>
      <c r="D33" s="54">
        <v>1474.9999999999998</v>
      </c>
      <c r="E33" s="55">
        <v>0</v>
      </c>
      <c r="F33" s="55">
        <v>0</v>
      </c>
      <c r="G33" s="34"/>
      <c r="I33" s="74"/>
      <c r="J33" s="74"/>
      <c r="K33" s="75"/>
      <c r="L33" s="76"/>
      <c r="M33" s="76"/>
      <c r="N33" s="73"/>
    </row>
    <row r="34" spans="2:14" s="1" customFormat="1" ht="15.75">
      <c r="B34" s="78" t="s">
        <v>77</v>
      </c>
      <c r="C34" s="72" t="s">
        <v>34</v>
      </c>
      <c r="D34" s="54">
        <v>1408</v>
      </c>
      <c r="E34" s="55">
        <v>0.631</v>
      </c>
      <c r="F34" s="55">
        <v>0</v>
      </c>
      <c r="G34" s="34"/>
      <c r="I34" s="74"/>
      <c r="J34" s="74"/>
      <c r="K34" s="75"/>
      <c r="L34" s="76"/>
      <c r="M34" s="76"/>
      <c r="N34" s="73"/>
    </row>
    <row r="35" spans="2:14" s="1" customFormat="1" ht="15.75">
      <c r="B35" s="78"/>
      <c r="C35" s="72"/>
      <c r="D35" s="54"/>
      <c r="E35" s="55"/>
      <c r="F35" s="55"/>
      <c r="G35" s="34"/>
      <c r="I35" s="74"/>
      <c r="J35" s="74"/>
      <c r="K35" s="75"/>
      <c r="L35" s="76"/>
      <c r="M35" s="76"/>
      <c r="N35" s="73"/>
    </row>
    <row r="36" spans="2:14" s="1" customFormat="1" ht="15.75">
      <c r="B36" s="78" t="s">
        <v>34</v>
      </c>
      <c r="C36" s="52" t="s">
        <v>75</v>
      </c>
      <c r="D36" s="54">
        <v>5</v>
      </c>
      <c r="E36" s="55">
        <v>0</v>
      </c>
      <c r="F36" s="55">
        <v>0</v>
      </c>
      <c r="G36" s="34"/>
      <c r="I36" s="74"/>
      <c r="J36" s="74"/>
      <c r="K36" s="75"/>
      <c r="L36" s="76"/>
      <c r="M36" s="76"/>
      <c r="N36" s="73"/>
    </row>
    <row r="37" spans="2:14" s="1" customFormat="1" ht="15.75">
      <c r="B37" s="78" t="s">
        <v>75</v>
      </c>
      <c r="C37" s="52" t="s">
        <v>34</v>
      </c>
      <c r="D37" s="54">
        <v>114</v>
      </c>
      <c r="E37" s="55">
        <v>0</v>
      </c>
      <c r="F37" s="55">
        <v>0</v>
      </c>
      <c r="G37" s="34"/>
      <c r="I37" s="74"/>
      <c r="J37" s="74"/>
      <c r="K37" s="75"/>
      <c r="L37" s="76"/>
      <c r="M37" s="76"/>
      <c r="N37" s="73"/>
    </row>
    <row r="38" spans="2:14" s="1" customFormat="1" ht="15.75">
      <c r="B38" s="78"/>
      <c r="C38" s="52"/>
      <c r="D38" s="54"/>
      <c r="E38" s="55"/>
      <c r="F38" s="55"/>
      <c r="G38" s="34"/>
      <c r="I38" s="74"/>
      <c r="J38" s="74"/>
      <c r="K38" s="75"/>
      <c r="L38" s="76"/>
      <c r="M38" s="76"/>
      <c r="N38" s="73"/>
    </row>
    <row r="39" spans="2:14" s="1" customFormat="1" ht="15.75">
      <c r="B39" s="78" t="s">
        <v>34</v>
      </c>
      <c r="C39" s="72" t="s">
        <v>53</v>
      </c>
      <c r="D39" s="54">
        <v>5816.999999999998</v>
      </c>
      <c r="E39" s="55">
        <v>0</v>
      </c>
      <c r="F39" s="55">
        <v>0</v>
      </c>
      <c r="G39" s="34"/>
      <c r="I39" s="74"/>
      <c r="J39" s="74"/>
      <c r="K39" s="75"/>
      <c r="L39" s="76"/>
      <c r="M39" s="76"/>
      <c r="N39" s="73"/>
    </row>
    <row r="40" spans="2:14" s="1" customFormat="1" ht="15.75">
      <c r="B40" s="78" t="s">
        <v>53</v>
      </c>
      <c r="C40" s="72" t="s">
        <v>34</v>
      </c>
      <c r="D40" s="54">
        <v>4929</v>
      </c>
      <c r="E40" s="55">
        <v>0.27</v>
      </c>
      <c r="F40" s="55">
        <v>0</v>
      </c>
      <c r="G40" s="34"/>
      <c r="I40" s="74"/>
      <c r="J40" s="74"/>
      <c r="K40" s="75"/>
      <c r="L40" s="76"/>
      <c r="M40" s="76"/>
      <c r="N40" s="73"/>
    </row>
    <row r="41" spans="2:14" s="1" customFormat="1" ht="15.75">
      <c r="B41" s="78"/>
      <c r="C41" s="72"/>
      <c r="D41" s="54"/>
      <c r="E41" s="55"/>
      <c r="F41" s="55"/>
      <c r="G41" s="34"/>
      <c r="I41" s="74"/>
      <c r="J41" s="74"/>
      <c r="K41" s="75"/>
      <c r="L41" s="76"/>
      <c r="M41" s="76"/>
      <c r="N41" s="73"/>
    </row>
    <row r="42" spans="2:14" s="1" customFormat="1" ht="15.75">
      <c r="B42" s="78" t="s">
        <v>34</v>
      </c>
      <c r="C42" s="72" t="s">
        <v>64</v>
      </c>
      <c r="D42" s="54">
        <v>3062.0000000000014</v>
      </c>
      <c r="E42" s="55">
        <v>0</v>
      </c>
      <c r="F42" s="55">
        <v>0</v>
      </c>
      <c r="G42" s="34"/>
      <c r="I42" s="74"/>
      <c r="J42" s="74"/>
      <c r="K42" s="75"/>
      <c r="L42" s="76"/>
      <c r="M42" s="76"/>
      <c r="N42" s="73"/>
    </row>
    <row r="43" spans="2:14" s="1" customFormat="1" ht="15.75">
      <c r="B43" s="78" t="s">
        <v>64</v>
      </c>
      <c r="C43" s="77" t="s">
        <v>34</v>
      </c>
      <c r="D43" s="54">
        <v>3013.000000000001</v>
      </c>
      <c r="E43" s="55">
        <v>0</v>
      </c>
      <c r="F43" s="55">
        <v>0</v>
      </c>
      <c r="G43" s="34"/>
      <c r="I43" s="74"/>
      <c r="J43" s="74"/>
      <c r="K43" s="75"/>
      <c r="L43" s="76"/>
      <c r="M43" s="76"/>
      <c r="N43" s="73"/>
    </row>
    <row r="44" spans="2:14" s="1" customFormat="1" ht="15.75">
      <c r="B44" s="78"/>
      <c r="C44" s="51"/>
      <c r="D44" s="54"/>
      <c r="E44" s="55"/>
      <c r="F44" s="55"/>
      <c r="G44" s="34"/>
      <c r="I44" s="74"/>
      <c r="J44" s="74"/>
      <c r="K44" s="75"/>
      <c r="L44" s="76"/>
      <c r="M44" s="76"/>
      <c r="N44" s="73"/>
    </row>
    <row r="45" spans="2:14" s="1" customFormat="1" ht="15.75">
      <c r="B45" s="78" t="s">
        <v>34</v>
      </c>
      <c r="C45" s="51" t="s">
        <v>60</v>
      </c>
      <c r="D45" s="54">
        <v>40850</v>
      </c>
      <c r="E45" s="55">
        <v>40.823</v>
      </c>
      <c r="F45" s="55">
        <v>11.498</v>
      </c>
      <c r="G45" s="34"/>
      <c r="I45" s="74"/>
      <c r="J45" s="74"/>
      <c r="K45" s="75"/>
      <c r="L45" s="76"/>
      <c r="M45" s="76"/>
      <c r="N45" s="73"/>
    </row>
    <row r="46" spans="2:14" s="1" customFormat="1" ht="15.75">
      <c r="B46" s="78" t="s">
        <v>60</v>
      </c>
      <c r="C46" s="51" t="s">
        <v>34</v>
      </c>
      <c r="D46" s="54">
        <v>43437</v>
      </c>
      <c r="E46" s="55">
        <v>19.576999999999998</v>
      </c>
      <c r="F46" s="55">
        <v>8.288</v>
      </c>
      <c r="G46" s="34"/>
      <c r="I46" s="73"/>
      <c r="J46" s="73"/>
      <c r="K46" s="73"/>
      <c r="L46" s="73"/>
      <c r="M46" s="73"/>
      <c r="N46" s="73"/>
    </row>
    <row r="47" spans="2:14" s="1" customFormat="1" ht="15.75">
      <c r="B47" s="78"/>
      <c r="C47" s="51"/>
      <c r="D47" s="54"/>
      <c r="E47" s="55"/>
      <c r="F47" s="55"/>
      <c r="G47" s="34"/>
      <c r="I47" s="73"/>
      <c r="J47" s="73"/>
      <c r="K47" s="73"/>
      <c r="L47" s="73"/>
      <c r="M47" s="73"/>
      <c r="N47" s="73"/>
    </row>
    <row r="48" spans="2:14" s="1" customFormat="1" ht="15.75">
      <c r="B48" s="78" t="s">
        <v>34</v>
      </c>
      <c r="C48" s="51" t="s">
        <v>55</v>
      </c>
      <c r="D48" s="54">
        <v>1426.0000000000002</v>
      </c>
      <c r="E48" s="55">
        <v>0</v>
      </c>
      <c r="F48" s="55">
        <v>0</v>
      </c>
      <c r="G48" s="34"/>
      <c r="I48" s="73"/>
      <c r="J48" s="73"/>
      <c r="K48" s="73"/>
      <c r="L48" s="73"/>
      <c r="M48" s="73"/>
      <c r="N48" s="73"/>
    </row>
    <row r="49" spans="2:14" s="1" customFormat="1" ht="15.75">
      <c r="B49" s="78" t="s">
        <v>55</v>
      </c>
      <c r="C49" s="51" t="s">
        <v>34</v>
      </c>
      <c r="D49" s="54">
        <v>1156</v>
      </c>
      <c r="E49" s="55">
        <v>0</v>
      </c>
      <c r="F49" s="55">
        <v>0</v>
      </c>
      <c r="G49" s="34"/>
      <c r="I49" s="73"/>
      <c r="J49" s="73"/>
      <c r="K49" s="73"/>
      <c r="L49" s="73"/>
      <c r="M49" s="73"/>
      <c r="N49" s="73"/>
    </row>
    <row r="50" spans="2:14" s="1" customFormat="1" ht="15.75">
      <c r="B50" s="78"/>
      <c r="C50" s="51"/>
      <c r="D50" s="54"/>
      <c r="E50" s="55"/>
      <c r="F50" s="55"/>
      <c r="G50" s="34"/>
      <c r="I50" s="73"/>
      <c r="J50" s="73"/>
      <c r="K50" s="73"/>
      <c r="L50" s="73"/>
      <c r="M50" s="73"/>
      <c r="N50" s="73"/>
    </row>
    <row r="51" spans="2:14" s="1" customFormat="1" ht="15.75">
      <c r="B51" s="78" t="s">
        <v>34</v>
      </c>
      <c r="C51" s="51" t="s">
        <v>68</v>
      </c>
      <c r="D51" s="54">
        <v>6612.000000000001</v>
      </c>
      <c r="E51" s="55">
        <v>0.679</v>
      </c>
      <c r="F51" s="55">
        <v>0</v>
      </c>
      <c r="G51" s="34"/>
      <c r="I51" s="73"/>
      <c r="J51" s="73"/>
      <c r="K51" s="73"/>
      <c r="L51" s="73"/>
      <c r="M51" s="73"/>
      <c r="N51" s="73"/>
    </row>
    <row r="52" spans="2:14" s="1" customFormat="1" ht="15.75">
      <c r="B52" s="78" t="s">
        <v>68</v>
      </c>
      <c r="C52" s="51" t="s">
        <v>34</v>
      </c>
      <c r="D52" s="54">
        <v>5924</v>
      </c>
      <c r="E52" s="55">
        <v>0.538</v>
      </c>
      <c r="F52" s="55">
        <v>0.02</v>
      </c>
      <c r="G52" s="34"/>
      <c r="I52" s="73"/>
      <c r="J52" s="73"/>
      <c r="K52" s="73"/>
      <c r="L52" s="73"/>
      <c r="M52" s="73"/>
      <c r="N52" s="73"/>
    </row>
    <row r="53" spans="2:14" s="1" customFormat="1" ht="15.75">
      <c r="B53" s="78"/>
      <c r="C53" s="51"/>
      <c r="D53" s="54"/>
      <c r="E53" s="55"/>
      <c r="F53" s="55"/>
      <c r="G53" s="34"/>
      <c r="I53" s="73"/>
      <c r="J53" s="73"/>
      <c r="K53" s="73"/>
      <c r="L53" s="73"/>
      <c r="M53" s="73"/>
      <c r="N53" s="73"/>
    </row>
    <row r="54" spans="2:14" s="1" customFormat="1" ht="15.75">
      <c r="B54" s="78" t="s">
        <v>34</v>
      </c>
      <c r="C54" s="51" t="s">
        <v>37</v>
      </c>
      <c r="D54" s="54">
        <v>6187</v>
      </c>
      <c r="E54" s="55">
        <v>13.690000000000001</v>
      </c>
      <c r="F54" s="55">
        <v>19.834999999999997</v>
      </c>
      <c r="G54" s="34"/>
      <c r="I54" s="73"/>
      <c r="J54" s="73"/>
      <c r="K54" s="73"/>
      <c r="L54" s="73"/>
      <c r="M54" s="73"/>
      <c r="N54" s="73"/>
    </row>
    <row r="55" spans="2:14" s="1" customFormat="1" ht="15.75">
      <c r="B55" s="78" t="s">
        <v>37</v>
      </c>
      <c r="C55" s="51" t="s">
        <v>34</v>
      </c>
      <c r="D55" s="54">
        <v>4704.999999999997</v>
      </c>
      <c r="E55" s="55">
        <v>37.94400000000002</v>
      </c>
      <c r="F55" s="55">
        <v>15.703999999999997</v>
      </c>
      <c r="G55" s="34"/>
      <c r="I55" s="73"/>
      <c r="J55" s="73"/>
      <c r="K55" s="73"/>
      <c r="L55" s="73"/>
      <c r="M55" s="73"/>
      <c r="N55" s="73"/>
    </row>
    <row r="56" spans="2:14" s="1" customFormat="1" ht="15.75">
      <c r="B56" s="78"/>
      <c r="C56" s="51"/>
      <c r="D56" s="54"/>
      <c r="E56" s="55"/>
      <c r="F56" s="55"/>
      <c r="G56" s="34"/>
      <c r="I56" s="73"/>
      <c r="J56" s="73"/>
      <c r="K56" s="73"/>
      <c r="L56" s="73"/>
      <c r="M56" s="73"/>
      <c r="N56" s="73"/>
    </row>
    <row r="57" spans="2:14" s="1" customFormat="1" ht="15.75">
      <c r="B57" s="78" t="s">
        <v>34</v>
      </c>
      <c r="C57" s="51" t="s">
        <v>76</v>
      </c>
      <c r="D57" s="54">
        <v>1</v>
      </c>
      <c r="E57" s="55">
        <v>0</v>
      </c>
      <c r="F57" s="55">
        <v>0</v>
      </c>
      <c r="G57" s="34"/>
      <c r="I57" s="73"/>
      <c r="J57" s="73"/>
      <c r="K57" s="73"/>
      <c r="L57" s="73"/>
      <c r="M57" s="73"/>
      <c r="N57" s="73"/>
    </row>
    <row r="58" spans="2:14" s="1" customFormat="1" ht="15.75">
      <c r="B58" s="78" t="s">
        <v>76</v>
      </c>
      <c r="C58" s="51" t="s">
        <v>34</v>
      </c>
      <c r="D58" s="54">
        <v>113</v>
      </c>
      <c r="E58" s="55">
        <v>0</v>
      </c>
      <c r="F58" s="55">
        <v>0</v>
      </c>
      <c r="G58" s="34"/>
      <c r="I58" s="73"/>
      <c r="J58" s="73"/>
      <c r="K58" s="73"/>
      <c r="L58" s="73"/>
      <c r="M58" s="73"/>
      <c r="N58" s="73"/>
    </row>
    <row r="59" spans="2:14" s="1" customFormat="1" ht="15.75">
      <c r="B59" s="78"/>
      <c r="C59" s="51"/>
      <c r="D59" s="54"/>
      <c r="E59" s="55"/>
      <c r="F59" s="55"/>
      <c r="G59" s="34"/>
      <c r="I59" s="73"/>
      <c r="J59" s="73"/>
      <c r="K59" s="73"/>
      <c r="L59" s="73"/>
      <c r="M59" s="73"/>
      <c r="N59" s="73"/>
    </row>
    <row r="60" spans="2:14" s="1" customFormat="1" ht="15.75">
      <c r="B60" s="78" t="s">
        <v>34</v>
      </c>
      <c r="C60" s="51" t="s">
        <v>38</v>
      </c>
      <c r="D60" s="54">
        <v>8829.000000000002</v>
      </c>
      <c r="E60" s="55">
        <v>0.6649999999999999</v>
      </c>
      <c r="F60" s="55">
        <v>0</v>
      </c>
      <c r="G60" s="34"/>
      <c r="I60" s="73"/>
      <c r="J60" s="73"/>
      <c r="K60" s="73"/>
      <c r="L60" s="73"/>
      <c r="M60" s="73"/>
      <c r="N60" s="73"/>
    </row>
    <row r="61" spans="2:14" s="1" customFormat="1" ht="15.75">
      <c r="B61" s="78" t="s">
        <v>38</v>
      </c>
      <c r="C61" s="51" t="s">
        <v>34</v>
      </c>
      <c r="D61" s="54">
        <v>9421.000000000002</v>
      </c>
      <c r="E61" s="55">
        <v>46.355000000000004</v>
      </c>
      <c r="F61" s="55">
        <v>0</v>
      </c>
      <c r="G61" s="34"/>
      <c r="I61" s="73"/>
      <c r="J61" s="73"/>
      <c r="K61" s="73"/>
      <c r="L61" s="73"/>
      <c r="M61" s="73"/>
      <c r="N61" s="73"/>
    </row>
    <row r="62" spans="2:14" s="1" customFormat="1" ht="15.75">
      <c r="B62" s="78"/>
      <c r="C62" s="51"/>
      <c r="D62" s="54"/>
      <c r="E62" s="55"/>
      <c r="F62" s="55"/>
      <c r="G62" s="34"/>
      <c r="I62" s="73"/>
      <c r="J62" s="73"/>
      <c r="K62" s="73"/>
      <c r="L62" s="73"/>
      <c r="M62" s="73"/>
      <c r="N62" s="73"/>
    </row>
    <row r="63" spans="2:7" s="1" customFormat="1" ht="15.75">
      <c r="B63" s="79" t="s">
        <v>34</v>
      </c>
      <c r="C63" s="72" t="s">
        <v>49</v>
      </c>
      <c r="D63" s="54">
        <v>1454.999999999999</v>
      </c>
      <c r="E63" s="55">
        <v>1.6530000000000002</v>
      </c>
      <c r="F63" s="55">
        <v>2.5829999999999975</v>
      </c>
      <c r="G63" s="34"/>
    </row>
    <row r="64" spans="2:7" s="1" customFormat="1" ht="15.75">
      <c r="B64" s="79" t="s">
        <v>49</v>
      </c>
      <c r="C64" s="72" t="s">
        <v>34</v>
      </c>
      <c r="D64" s="54">
        <v>1895</v>
      </c>
      <c r="E64" s="55">
        <v>0</v>
      </c>
      <c r="F64" s="55">
        <v>0.17600000000000005</v>
      </c>
      <c r="G64" s="34"/>
    </row>
    <row r="65" spans="2:7" s="1" customFormat="1" ht="15.75">
      <c r="B65" s="30"/>
      <c r="C65" s="31"/>
      <c r="D65" s="32"/>
      <c r="E65" s="33"/>
      <c r="F65" s="33"/>
      <c r="G65" s="34"/>
    </row>
    <row r="66" spans="2:7" s="1" customFormat="1" ht="15.75">
      <c r="B66" s="30" t="s">
        <v>34</v>
      </c>
      <c r="C66" s="53" t="s">
        <v>57</v>
      </c>
      <c r="D66" s="82">
        <v>984.9999999999998</v>
      </c>
      <c r="E66" s="83">
        <v>0</v>
      </c>
      <c r="F66" s="83">
        <v>0.047</v>
      </c>
      <c r="G66" s="34"/>
    </row>
    <row r="67" spans="2:7" s="1" customFormat="1" ht="15.75">
      <c r="B67" s="30" t="s">
        <v>57</v>
      </c>
      <c r="C67" s="53" t="s">
        <v>34</v>
      </c>
      <c r="D67" s="82">
        <v>1102</v>
      </c>
      <c r="E67" s="83">
        <v>0</v>
      </c>
      <c r="F67" s="83">
        <v>0</v>
      </c>
      <c r="G67" s="34"/>
    </row>
    <row r="68" spans="2:7" s="1" customFormat="1" ht="15.75">
      <c r="B68" s="30"/>
      <c r="C68" s="53"/>
      <c r="D68" s="82"/>
      <c r="E68" s="83"/>
      <c r="F68" s="83"/>
      <c r="G68" s="34"/>
    </row>
    <row r="69" spans="2:7" s="1" customFormat="1" ht="15.75">
      <c r="B69" s="30" t="s">
        <v>34</v>
      </c>
      <c r="C69" s="31" t="s">
        <v>35</v>
      </c>
      <c r="D69" s="82">
        <v>7593</v>
      </c>
      <c r="E69" s="83">
        <v>1.492</v>
      </c>
      <c r="F69" s="83">
        <v>0</v>
      </c>
      <c r="G69" s="34"/>
    </row>
    <row r="70" spans="2:7" s="1" customFormat="1" ht="15.75">
      <c r="B70" s="30" t="s">
        <v>35</v>
      </c>
      <c r="C70" s="31" t="s">
        <v>34</v>
      </c>
      <c r="D70" s="82">
        <v>7533</v>
      </c>
      <c r="E70" s="83">
        <v>1.5019999999999998</v>
      </c>
      <c r="F70" s="83">
        <v>0</v>
      </c>
      <c r="G70" s="34"/>
    </row>
    <row r="71" spans="2:7" s="1" customFormat="1" ht="15.75">
      <c r="B71" s="30"/>
      <c r="C71" s="31"/>
      <c r="D71" s="82"/>
      <c r="E71" s="83"/>
      <c r="F71" s="83"/>
      <c r="G71" s="34"/>
    </row>
    <row r="72" spans="2:7" s="1" customFormat="1" ht="15.75">
      <c r="B72" s="30" t="s">
        <v>34</v>
      </c>
      <c r="C72" s="31" t="s">
        <v>58</v>
      </c>
      <c r="D72" s="82">
        <v>1158</v>
      </c>
      <c r="E72" s="83">
        <v>0</v>
      </c>
      <c r="F72" s="83">
        <v>0</v>
      </c>
      <c r="G72" s="34"/>
    </row>
    <row r="73" spans="2:7" s="1" customFormat="1" ht="15.75">
      <c r="B73" s="30" t="s">
        <v>58</v>
      </c>
      <c r="C73" s="31" t="s">
        <v>34</v>
      </c>
      <c r="D73" s="82">
        <v>1069.9999999999998</v>
      </c>
      <c r="E73" s="83">
        <v>0</v>
      </c>
      <c r="F73" s="83">
        <v>0</v>
      </c>
      <c r="G73" s="34"/>
    </row>
    <row r="74" spans="2:7" s="1" customFormat="1" ht="15.75">
      <c r="B74" s="30"/>
      <c r="C74" s="31"/>
      <c r="D74" s="82"/>
      <c r="E74" s="83"/>
      <c r="F74" s="83"/>
      <c r="G74" s="34"/>
    </row>
    <row r="75" spans="2:7" s="1" customFormat="1" ht="15.75">
      <c r="B75" s="30" t="s">
        <v>34</v>
      </c>
      <c r="C75" s="31" t="s">
        <v>67</v>
      </c>
      <c r="D75" s="82">
        <v>5298</v>
      </c>
      <c r="E75" s="83">
        <v>0.29400000000000004</v>
      </c>
      <c r="F75" s="83">
        <v>0.045</v>
      </c>
      <c r="G75" s="34"/>
    </row>
    <row r="76" spans="2:7" s="1" customFormat="1" ht="15.75">
      <c r="B76" s="30" t="s">
        <v>67</v>
      </c>
      <c r="C76" s="31" t="s">
        <v>34</v>
      </c>
      <c r="D76" s="82">
        <v>4580.999999999999</v>
      </c>
      <c r="E76" s="83">
        <v>5.241</v>
      </c>
      <c r="F76" s="83">
        <v>0</v>
      </c>
      <c r="G76" s="34"/>
    </row>
    <row r="77" spans="2:7" s="1" customFormat="1" ht="15.75">
      <c r="B77" s="30"/>
      <c r="C77" s="31"/>
      <c r="D77" s="82"/>
      <c r="E77" s="83"/>
      <c r="F77" s="83"/>
      <c r="G77" s="34"/>
    </row>
    <row r="78" spans="2:7" s="1" customFormat="1" ht="15.75">
      <c r="B78" s="30" t="s">
        <v>34</v>
      </c>
      <c r="C78" s="31" t="s">
        <v>65</v>
      </c>
      <c r="D78" s="82">
        <v>1983</v>
      </c>
      <c r="E78" s="83">
        <v>0.02</v>
      </c>
      <c r="F78" s="83">
        <v>2.3120000000000003</v>
      </c>
      <c r="G78" s="34"/>
    </row>
    <row r="79" spans="2:7" s="1" customFormat="1" ht="15.75">
      <c r="B79" s="30" t="s">
        <v>65</v>
      </c>
      <c r="C79" s="31" t="s">
        <v>34</v>
      </c>
      <c r="D79" s="82">
        <v>2198</v>
      </c>
      <c r="E79" s="83">
        <v>0.471</v>
      </c>
      <c r="F79" s="83">
        <v>6.683</v>
      </c>
      <c r="G79" s="34"/>
    </row>
    <row r="80" spans="2:7" s="1" customFormat="1" ht="15.75">
      <c r="B80" s="30"/>
      <c r="C80" s="31"/>
      <c r="D80" s="82"/>
      <c r="E80" s="83"/>
      <c r="F80" s="83"/>
      <c r="G80" s="34"/>
    </row>
    <row r="81" spans="2:7" s="1" customFormat="1" ht="15.75">
      <c r="B81" s="30" t="s">
        <v>34</v>
      </c>
      <c r="C81" s="31" t="s">
        <v>54</v>
      </c>
      <c r="D81" s="82">
        <v>946</v>
      </c>
      <c r="E81" s="83">
        <v>0.013</v>
      </c>
      <c r="F81" s="83">
        <v>0</v>
      </c>
      <c r="G81" s="34"/>
    </row>
    <row r="82" spans="2:7" s="1" customFormat="1" ht="15.75">
      <c r="B82" s="30" t="s">
        <v>54</v>
      </c>
      <c r="C82" s="31" t="s">
        <v>34</v>
      </c>
      <c r="D82" s="82">
        <v>954</v>
      </c>
      <c r="E82" s="83">
        <v>0</v>
      </c>
      <c r="F82" s="83">
        <v>0</v>
      </c>
      <c r="G82" s="34"/>
    </row>
    <row r="83" spans="2:7" s="1" customFormat="1" ht="15.75">
      <c r="B83" s="30"/>
      <c r="C83" s="31"/>
      <c r="D83" s="82"/>
      <c r="E83" s="83"/>
      <c r="F83" s="83"/>
      <c r="G83" s="34"/>
    </row>
    <row r="84" spans="2:7" s="1" customFormat="1" ht="15.75">
      <c r="B84" s="30" t="s">
        <v>34</v>
      </c>
      <c r="C84" s="31" t="s">
        <v>88</v>
      </c>
      <c r="D84" s="82">
        <v>1036</v>
      </c>
      <c r="E84" s="83">
        <v>0</v>
      </c>
      <c r="F84" s="83">
        <v>0</v>
      </c>
      <c r="G84" s="34"/>
    </row>
    <row r="85" spans="2:7" s="1" customFormat="1" ht="15.75">
      <c r="B85" s="30" t="s">
        <v>88</v>
      </c>
      <c r="C85" s="31" t="s">
        <v>34</v>
      </c>
      <c r="D85" s="82">
        <v>745</v>
      </c>
      <c r="E85" s="83">
        <v>0</v>
      </c>
      <c r="F85" s="83">
        <v>0</v>
      </c>
      <c r="G85" s="34"/>
    </row>
    <row r="86" spans="2:7" s="1" customFormat="1" ht="15.75">
      <c r="B86" s="30"/>
      <c r="C86" s="31"/>
      <c r="D86" s="82"/>
      <c r="E86" s="83"/>
      <c r="F86" s="83"/>
      <c r="G86" s="34"/>
    </row>
    <row r="87" spans="2:7" s="1" customFormat="1" ht="15.75">
      <c r="B87" s="30" t="s">
        <v>34</v>
      </c>
      <c r="C87" s="31" t="s">
        <v>66</v>
      </c>
      <c r="D87" s="82">
        <v>3070.9999999999995</v>
      </c>
      <c r="E87" s="83">
        <v>1.1139999999999999</v>
      </c>
      <c r="F87" s="83">
        <v>0</v>
      </c>
      <c r="G87" s="34"/>
    </row>
    <row r="88" spans="2:7" s="1" customFormat="1" ht="15.75">
      <c r="B88" s="30" t="s">
        <v>66</v>
      </c>
      <c r="C88" s="31" t="s">
        <v>34</v>
      </c>
      <c r="D88" s="82">
        <v>2567.9999999999995</v>
      </c>
      <c r="E88" s="83">
        <v>4.8919999999999995</v>
      </c>
      <c r="F88" s="83">
        <v>0.226</v>
      </c>
      <c r="G88" s="34"/>
    </row>
    <row r="89" spans="2:7" s="1" customFormat="1" ht="15.75">
      <c r="B89" s="30"/>
      <c r="C89" s="31"/>
      <c r="D89" s="82"/>
      <c r="E89" s="83"/>
      <c r="F89" s="83"/>
      <c r="G89" s="34"/>
    </row>
    <row r="90" spans="2:7" s="1" customFormat="1" ht="15.75">
      <c r="B90" s="30" t="s">
        <v>34</v>
      </c>
      <c r="C90" s="31" t="s">
        <v>89</v>
      </c>
      <c r="D90" s="82">
        <v>290</v>
      </c>
      <c r="E90" s="83">
        <v>0</v>
      </c>
      <c r="F90" s="83">
        <v>0</v>
      </c>
      <c r="G90" s="34"/>
    </row>
    <row r="91" spans="2:7" s="1" customFormat="1" ht="15.75">
      <c r="B91" s="30" t="s">
        <v>89</v>
      </c>
      <c r="C91" s="31" t="s">
        <v>34</v>
      </c>
      <c r="D91" s="82">
        <v>1125</v>
      </c>
      <c r="E91" s="83">
        <v>0</v>
      </c>
      <c r="F91" s="83">
        <v>0</v>
      </c>
      <c r="G91" s="34"/>
    </row>
    <row r="92" spans="2:7" s="1" customFormat="1" ht="15.75">
      <c r="B92" s="30"/>
      <c r="C92" s="31"/>
      <c r="D92" s="82"/>
      <c r="E92" s="83"/>
      <c r="F92" s="83"/>
      <c r="G92" s="34"/>
    </row>
    <row r="93" spans="2:7" s="1" customFormat="1" ht="15.75">
      <c r="B93" s="30" t="s">
        <v>34</v>
      </c>
      <c r="C93" s="31" t="s">
        <v>90</v>
      </c>
      <c r="D93" s="82">
        <v>504</v>
      </c>
      <c r="E93" s="83">
        <v>0</v>
      </c>
      <c r="F93" s="83">
        <v>0</v>
      </c>
      <c r="G93" s="34"/>
    </row>
    <row r="94" spans="2:7" s="1" customFormat="1" ht="15.75">
      <c r="B94" s="30" t="s">
        <v>90</v>
      </c>
      <c r="C94" s="31" t="s">
        <v>34</v>
      </c>
      <c r="D94" s="82">
        <v>453</v>
      </c>
      <c r="E94" s="83">
        <v>0</v>
      </c>
      <c r="F94" s="83">
        <v>0</v>
      </c>
      <c r="G94" s="34"/>
    </row>
    <row r="95" spans="2:7" s="1" customFormat="1" ht="15.75">
      <c r="B95" s="30"/>
      <c r="C95" s="31"/>
      <c r="D95" s="82"/>
      <c r="E95" s="83"/>
      <c r="F95" s="83"/>
      <c r="G95" s="34"/>
    </row>
    <row r="96" spans="2:7" s="1" customFormat="1" ht="15.75">
      <c r="B96" s="30" t="s">
        <v>34</v>
      </c>
      <c r="C96" s="31" t="s">
        <v>70</v>
      </c>
      <c r="D96" s="82">
        <v>3672.0000000000005</v>
      </c>
      <c r="E96" s="83">
        <v>0</v>
      </c>
      <c r="F96" s="83">
        <v>0</v>
      </c>
      <c r="G96" s="34"/>
    </row>
    <row r="97" spans="2:7" s="1" customFormat="1" ht="15.75">
      <c r="B97" s="30" t="s">
        <v>70</v>
      </c>
      <c r="C97" s="31" t="s">
        <v>34</v>
      </c>
      <c r="D97" s="82">
        <v>3036</v>
      </c>
      <c r="E97" s="83">
        <v>0</v>
      </c>
      <c r="F97" s="83">
        <v>0</v>
      </c>
      <c r="G97" s="34"/>
    </row>
    <row r="98" spans="2:7" s="1" customFormat="1" ht="15.75">
      <c r="B98" s="30"/>
      <c r="C98" s="31"/>
      <c r="D98" s="82"/>
      <c r="E98" s="83"/>
      <c r="F98" s="83"/>
      <c r="G98" s="34"/>
    </row>
    <row r="99" spans="2:7" s="1" customFormat="1" ht="15.75">
      <c r="B99" s="30" t="s">
        <v>34</v>
      </c>
      <c r="C99" s="31" t="s">
        <v>52</v>
      </c>
      <c r="D99" s="82">
        <v>7312.000000000002</v>
      </c>
      <c r="E99" s="83">
        <v>0</v>
      </c>
      <c r="F99" s="83">
        <v>0</v>
      </c>
      <c r="G99" s="34"/>
    </row>
    <row r="100" spans="2:7" s="1" customFormat="1" ht="15.75">
      <c r="B100" s="30" t="s">
        <v>52</v>
      </c>
      <c r="C100" s="31" t="s">
        <v>34</v>
      </c>
      <c r="D100" s="82">
        <v>6545</v>
      </c>
      <c r="E100" s="83">
        <v>0</v>
      </c>
      <c r="F100" s="83">
        <v>0</v>
      </c>
      <c r="G100" s="34"/>
    </row>
    <row r="101" spans="2:7" s="1" customFormat="1" ht="15.75">
      <c r="B101" s="30"/>
      <c r="C101" s="31"/>
      <c r="D101" s="82"/>
      <c r="E101" s="83"/>
      <c r="F101" s="83"/>
      <c r="G101" s="34"/>
    </row>
    <row r="102" spans="2:7" s="1" customFormat="1" ht="15.75">
      <c r="B102" s="30"/>
      <c r="C102" s="31"/>
      <c r="D102" s="82"/>
      <c r="E102" s="83"/>
      <c r="F102" s="83"/>
      <c r="G102" s="34"/>
    </row>
    <row r="103" spans="2:7" s="1" customFormat="1" ht="15.75">
      <c r="B103" s="30"/>
      <c r="C103" s="31"/>
      <c r="D103" s="32"/>
      <c r="E103" s="33"/>
      <c r="F103" s="33"/>
      <c r="G103" s="34"/>
    </row>
    <row r="104" spans="2:7" s="1" customFormat="1" ht="15.75" hidden="1">
      <c r="B104" s="30"/>
      <c r="C104" s="31"/>
      <c r="D104" s="32"/>
      <c r="E104" s="33"/>
      <c r="F104" s="33"/>
      <c r="G104" s="34"/>
    </row>
    <row r="105" spans="2:7" s="1" customFormat="1" ht="15.75" hidden="1">
      <c r="B105" s="30"/>
      <c r="C105" s="31"/>
      <c r="D105" s="32"/>
      <c r="E105" s="33"/>
      <c r="F105" s="33"/>
      <c r="G105" s="34"/>
    </row>
    <row r="106" spans="2:7" s="1" customFormat="1" ht="15.75" hidden="1">
      <c r="B106" s="30"/>
      <c r="C106" s="31"/>
      <c r="D106" s="32"/>
      <c r="E106" s="33"/>
      <c r="F106" s="33"/>
      <c r="G106" s="34"/>
    </row>
    <row r="107" spans="2:7" s="1" customFormat="1" ht="15.75" hidden="1">
      <c r="B107" s="30"/>
      <c r="C107" s="31"/>
      <c r="D107" s="32"/>
      <c r="E107" s="33"/>
      <c r="F107" s="33"/>
      <c r="G107" s="34"/>
    </row>
    <row r="108" spans="2:7" s="1" customFormat="1" ht="15.75" hidden="1">
      <c r="B108" s="30"/>
      <c r="C108" s="31"/>
      <c r="D108" s="32"/>
      <c r="E108" s="33"/>
      <c r="F108" s="33"/>
      <c r="G108" s="34"/>
    </row>
    <row r="109" spans="2:7" s="1" customFormat="1" ht="15.75" hidden="1">
      <c r="B109" s="30"/>
      <c r="C109" s="31"/>
      <c r="D109" s="32"/>
      <c r="E109" s="33"/>
      <c r="F109" s="33"/>
      <c r="G109" s="34"/>
    </row>
    <row r="110" spans="2:7" s="1" customFormat="1" ht="15.75" hidden="1">
      <c r="B110" s="30"/>
      <c r="C110" s="31"/>
      <c r="D110" s="32"/>
      <c r="E110" s="33"/>
      <c r="F110" s="33"/>
      <c r="G110" s="34"/>
    </row>
    <row r="111" spans="2:7" s="1" customFormat="1" ht="15.75" hidden="1">
      <c r="B111" s="30"/>
      <c r="C111" s="31"/>
      <c r="D111" s="32"/>
      <c r="E111" s="33"/>
      <c r="F111" s="33"/>
      <c r="G111" s="34"/>
    </row>
    <row r="112" spans="2:7" s="1" customFormat="1" ht="15.75" hidden="1">
      <c r="B112" s="30"/>
      <c r="C112" s="31"/>
      <c r="D112" s="32"/>
      <c r="E112" s="33"/>
      <c r="F112" s="33"/>
      <c r="G112" s="34"/>
    </row>
    <row r="113" spans="2:7" s="1" customFormat="1" ht="15.75" hidden="1">
      <c r="B113" s="30"/>
      <c r="C113" s="31"/>
      <c r="D113" s="32"/>
      <c r="E113" s="33"/>
      <c r="F113" s="33"/>
      <c r="G113" s="34"/>
    </row>
    <row r="114" spans="2:7" s="1" customFormat="1" ht="15.75" hidden="1">
      <c r="B114" s="30"/>
      <c r="C114" s="31"/>
      <c r="D114" s="32"/>
      <c r="E114" s="33"/>
      <c r="F114" s="33"/>
      <c r="G114" s="34"/>
    </row>
    <row r="115" spans="2:7" s="1" customFormat="1" ht="15.75" hidden="1">
      <c r="B115" s="30"/>
      <c r="C115" s="31"/>
      <c r="D115" s="32"/>
      <c r="E115" s="33"/>
      <c r="F115" s="33"/>
      <c r="G115" s="34"/>
    </row>
    <row r="116" spans="2:7" s="1" customFormat="1" ht="15.75" hidden="1">
      <c r="B116" s="30"/>
      <c r="C116" s="31"/>
      <c r="D116" s="32"/>
      <c r="E116" s="33"/>
      <c r="F116" s="33"/>
      <c r="G116" s="34"/>
    </row>
    <row r="117" spans="2:7" s="1" customFormat="1" ht="8.25" customHeight="1">
      <c r="B117" s="35"/>
      <c r="C117" s="36"/>
      <c r="D117" s="36"/>
      <c r="E117" s="36"/>
      <c r="F117" s="36"/>
      <c r="G117" s="37"/>
    </row>
    <row r="118" spans="2:7" s="1" customFormat="1" ht="15.75">
      <c r="B118" s="61" t="s">
        <v>41</v>
      </c>
      <c r="C118" s="62"/>
      <c r="D118" s="62"/>
      <c r="E118" s="62"/>
      <c r="F118" s="62"/>
      <c r="G118" s="63"/>
    </row>
    <row r="119" spans="2:7" s="1" customFormat="1" ht="8.25" customHeight="1">
      <c r="B119" s="38"/>
      <c r="C119" s="14"/>
      <c r="D119" s="14"/>
      <c r="E119" s="14"/>
      <c r="F119" s="14"/>
      <c r="G119" s="39"/>
    </row>
    <row r="120" spans="2:7" s="1" customFormat="1" ht="8.25" customHeight="1" thickBot="1">
      <c r="B120" s="40"/>
      <c r="C120" s="41"/>
      <c r="D120" s="41"/>
      <c r="E120" s="41"/>
      <c r="F120" s="41"/>
      <c r="G120" s="42"/>
    </row>
    <row r="121" spans="2:7" s="1" customFormat="1" ht="15.75">
      <c r="B121" s="62" t="s">
        <v>42</v>
      </c>
      <c r="C121" s="62"/>
      <c r="D121" s="62"/>
      <c r="E121" s="62"/>
      <c r="F121" s="62"/>
      <c r="G121" s="62"/>
    </row>
    <row r="122" s="1" customFormat="1" ht="9" customHeight="1"/>
    <row r="123" s="1" customFormat="1" ht="9" customHeight="1"/>
    <row r="124" s="1" customFormat="1" ht="9" customHeight="1"/>
    <row r="125" s="1" customFormat="1" ht="9" customHeight="1"/>
    <row r="126" s="1" customFormat="1" ht="15.75"/>
    <row r="127" spans="1:6" s="81" customFormat="1" ht="20.25" customHeight="1">
      <c r="A127" s="80" t="s">
        <v>43</v>
      </c>
      <c r="D127" s="80"/>
      <c r="E127" s="80"/>
      <c r="F127" s="80" t="s">
        <v>71</v>
      </c>
    </row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  <row r="396" s="1" customFormat="1" ht="15.75"/>
    <row r="397" s="1" customFormat="1" ht="15.75"/>
    <row r="398" s="1" customFormat="1" ht="15.75"/>
    <row r="399" s="1" customFormat="1" ht="15.75"/>
    <row r="400" s="1" customFormat="1" ht="15.75"/>
    <row r="401" s="1" customFormat="1" ht="15.75"/>
    <row r="402" s="1" customFormat="1" ht="15.75"/>
    <row r="403" s="1" customFormat="1" ht="15.75"/>
    <row r="404" s="1" customFormat="1" ht="15.75"/>
    <row r="405" s="1" customFormat="1" ht="15.75"/>
    <row r="406" s="1" customFormat="1" ht="15.75"/>
    <row r="407" s="1" customFormat="1" ht="15.75"/>
    <row r="408" s="1" customFormat="1" ht="15.75"/>
    <row r="409" s="1" customFormat="1" ht="15.75"/>
    <row r="410" s="1" customFormat="1" ht="15.75"/>
    <row r="411" s="1" customFormat="1" ht="15.75"/>
    <row r="412" s="1" customFormat="1" ht="15.75"/>
    <row r="413" s="1" customFormat="1" ht="15.75"/>
    <row r="414" s="1" customFormat="1" ht="15.75"/>
    <row r="415" s="1" customFormat="1" ht="15.75"/>
    <row r="416" s="1" customFormat="1" ht="15.75"/>
    <row r="417" s="1" customFormat="1" ht="15.75"/>
    <row r="418" s="1" customFormat="1" ht="15.75"/>
    <row r="419" s="1" customFormat="1" ht="15.75"/>
    <row r="420" s="1" customFormat="1" ht="15.75"/>
    <row r="421" s="1" customFormat="1" ht="15.75"/>
    <row r="422" s="1" customFormat="1" ht="15.75"/>
    <row r="423" s="1" customFormat="1" ht="15.75"/>
    <row r="424" s="1" customFormat="1" ht="15.75"/>
    <row r="425" s="1" customFormat="1" ht="15.75"/>
    <row r="426" s="1" customFormat="1" ht="15.75"/>
    <row r="427" s="1" customFormat="1" ht="15.75"/>
    <row r="428" s="1" customFormat="1" ht="15.75"/>
    <row r="429" s="1" customFormat="1" ht="15.75"/>
    <row r="430" s="1" customFormat="1" ht="15.75"/>
  </sheetData>
  <sheetProtection/>
  <mergeCells count="14">
    <mergeCell ref="B5:G5"/>
    <mergeCell ref="B6:G6"/>
    <mergeCell ref="B7:G7"/>
    <mergeCell ref="B8:G8"/>
    <mergeCell ref="C12:D12"/>
    <mergeCell ref="C13:D13"/>
    <mergeCell ref="B121:G121"/>
    <mergeCell ref="B118:G118"/>
    <mergeCell ref="C14:D14"/>
    <mergeCell ref="C15:D15"/>
    <mergeCell ref="C16:D16"/>
    <mergeCell ref="B18:C18"/>
    <mergeCell ref="D18:F18"/>
    <mergeCell ref="B22:C22"/>
  </mergeCells>
  <conditionalFormatting sqref="D24:F116">
    <cfRule type="cellIs" priority="4" dxfId="0" operator="equal" stopIfTrue="1">
      <formula>0</formula>
    </cfRule>
  </conditionalFormatting>
  <hyperlinks>
    <hyperlink ref="C16" r:id="rId1" display="vrosca@airmoldova.md"/>
  </hyperlinks>
  <printOptions horizontalCentered="1"/>
  <pageMargins left="0.3937007874015748" right="0.3937007874015748" top="0.3937007874015748" bottom="0.55" header="0.5118110236220472" footer="0.5118110236220472"/>
  <pageSetup fitToHeight="1" fitToWidth="1" horizontalDpi="600" verticalDpi="600" orientation="portrait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Sarev</dc:creator>
  <cp:keywords/>
  <dc:description/>
  <cp:lastModifiedBy>csarev</cp:lastModifiedBy>
  <cp:lastPrinted>2015-01-19T07:24:13Z</cp:lastPrinted>
  <dcterms:created xsi:type="dcterms:W3CDTF">2010-10-13T05:07:39Z</dcterms:created>
  <dcterms:modified xsi:type="dcterms:W3CDTF">2015-01-19T07:26:52Z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