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9195"/>
  </bookViews>
  <sheets>
    <sheet name="buget 2013 - 2016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/>
  <c r="D3" l="1"/>
  <c r="D5" l="1"/>
  <c r="D6" l="1"/>
  <c r="D4"/>
</calcChain>
</file>

<file path=xl/sharedStrings.xml><?xml version="1.0" encoding="utf-8"?>
<sst xmlns="http://schemas.openxmlformats.org/spreadsheetml/2006/main" count="3" uniqueCount="3">
  <si>
    <t>investitii capitale</t>
  </si>
  <si>
    <t>% din total</t>
  </si>
  <si>
    <t>alocatii bugetare total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</si>
</sst>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EV</a:t>
            </a:r>
            <a:r>
              <a:rPr lang="x-none" sz="1400"/>
              <a:t>OLUȚIA ALOCAȚIILOR DESTINATE sistemului penitenciar</a:t>
            </a:r>
            <a:endParaRPr lang="en-US" sz="1400"/>
          </a:p>
        </c:rich>
      </c:tx>
      <c:layout>
        <c:manualLayout>
          <c:xMode val="edge"/>
          <c:yMode val="edge"/>
          <c:x val="0.16828063278316896"/>
          <c:y val="3.2407407407407413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'buget 2013 - 2016'!$B$1</c:f>
              <c:strCache>
                <c:ptCount val="1"/>
                <c:pt idx="0">
                  <c:v>alocatii bugetare 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'buget 2013 - 2016'!$A$2:$A$6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'buget 2013 - 2016'!$B$2:$B$6</c:f>
              <c:numCache>
                <c:formatCode>General</c:formatCode>
                <c:ptCount val="5"/>
                <c:pt idx="0">
                  <c:v>326219.40000000002</c:v>
                </c:pt>
                <c:pt idx="1">
                  <c:v>373395.3</c:v>
                </c:pt>
                <c:pt idx="2">
                  <c:v>370295.8</c:v>
                </c:pt>
                <c:pt idx="3">
                  <c:v>405550.5</c:v>
                </c:pt>
                <c:pt idx="4">
                  <c:v>474911.7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5A-4985-884B-65D3D4839D92}"/>
            </c:ext>
          </c:extLst>
        </c:ser>
        <c:ser>
          <c:idx val="1"/>
          <c:order val="1"/>
          <c:tx>
            <c:strRef>
              <c:f>'buget 2013 - 2016'!$C$1</c:f>
              <c:strCache>
                <c:ptCount val="1"/>
                <c:pt idx="0">
                  <c:v>investitii capitale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2.5000000000000001E-2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E8-4A6B-A550-8CCE742D1F11}"/>
                </c:ext>
              </c:extLst>
            </c:dLbl>
            <c:dLbl>
              <c:idx val="1"/>
              <c:layout>
                <c:manualLayout>
                  <c:x val="3.0555555555555509E-2"/>
                  <c:y val="-8.79629629629629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9E8-4A6B-A550-8CCE742D1F11}"/>
                </c:ext>
              </c:extLst>
            </c:dLbl>
            <c:dLbl>
              <c:idx val="2"/>
              <c:layout>
                <c:manualLayout>
                  <c:x val="3.6111111111111115E-2"/>
                  <c:y val="-8.79629629629629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E8-4A6B-A550-8CCE742D1F11}"/>
                </c:ext>
              </c:extLst>
            </c:dLbl>
            <c:dLbl>
              <c:idx val="3"/>
              <c:layout>
                <c:manualLayout>
                  <c:x val="3.0555555555555558E-2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E8-4A6B-A550-8CCE742D1F11}"/>
                </c:ext>
              </c:extLst>
            </c:dLbl>
            <c:dLbl>
              <c:idx val="4"/>
              <c:layout>
                <c:manualLayout>
                  <c:x val="3.333333333333334E-2"/>
                  <c:y val="-8.79629629629629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E8-4A6B-A550-8CCE742D1F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'buget 2013 - 2016'!$A$2:$A$6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'buget 2013 - 2016'!$C$2:$C$6</c:f>
              <c:numCache>
                <c:formatCode>General</c:formatCode>
                <c:ptCount val="5"/>
                <c:pt idx="0">
                  <c:v>17000</c:v>
                </c:pt>
                <c:pt idx="1">
                  <c:v>25000</c:v>
                </c:pt>
                <c:pt idx="2">
                  <c:v>13041.7</c:v>
                </c:pt>
                <c:pt idx="3">
                  <c:v>27400</c:v>
                </c:pt>
                <c:pt idx="4">
                  <c:v>12066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5A-4985-884B-65D3D4839D92}"/>
            </c:ext>
          </c:extLst>
        </c:ser>
        <c:ser>
          <c:idx val="2"/>
          <c:order val="2"/>
          <c:tx>
            <c:strRef>
              <c:f>'buget 2013 - 2016'!$D$1</c:f>
              <c:strCache>
                <c:ptCount val="1"/>
                <c:pt idx="0">
                  <c:v>% din total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2.222222222222223E-2"/>
                  <c:y val="-4.629629629629630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E8-4A6B-A550-8CCE742D1F11}"/>
                </c:ext>
              </c:extLst>
            </c:dLbl>
            <c:dLbl>
              <c:idx val="1"/>
              <c:layout>
                <c:manualLayout>
                  <c:x val="3.3333333333333229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E8-4A6B-A550-8CCE742D1F11}"/>
                </c:ext>
              </c:extLst>
            </c:dLbl>
            <c:dLbl>
              <c:idx val="2"/>
              <c:layout>
                <c:manualLayout>
                  <c:x val="3.055555555555555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E8-4A6B-A550-8CCE742D1F11}"/>
                </c:ext>
              </c:extLst>
            </c:dLbl>
            <c:dLbl>
              <c:idx val="3"/>
              <c:layout>
                <c:manualLayout>
                  <c:x val="3.6111111111111011E-2"/>
                  <c:y val="-4.629629629629630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E8-4A6B-A550-8CCE742D1F11}"/>
                </c:ext>
              </c:extLst>
            </c:dLbl>
            <c:dLbl>
              <c:idx val="4"/>
              <c:layout>
                <c:manualLayout>
                  <c:x val="2.4999999999999897E-2"/>
                  <c:y val="4.629629629629630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E8-4A6B-A550-8CCE742D1F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'buget 2013 - 2016'!$A$2:$A$6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'buget 2013 - 2016'!$D$2:$D$6</c:f>
              <c:numCache>
                <c:formatCode>0.0</c:formatCode>
                <c:ptCount val="5"/>
                <c:pt idx="0">
                  <c:v>5.2112167455399643</c:v>
                </c:pt>
                <c:pt idx="1">
                  <c:v>6.6953172683212676</c:v>
                </c:pt>
                <c:pt idx="2">
                  <c:v>3.5219681130598839</c:v>
                </c:pt>
                <c:pt idx="3">
                  <c:v>6.7562486052908337</c:v>
                </c:pt>
                <c:pt idx="4">
                  <c:v>2.5406828258811061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5A-4985-884B-65D3D4839D92}"/>
            </c:ext>
          </c:extLst>
        </c:ser>
        <c:dLbls>
          <c:showVal val="1"/>
        </c:dLbls>
        <c:gapDepth val="0"/>
        <c:shape val="box"/>
        <c:axId val="66152704"/>
        <c:axId val="69795840"/>
        <c:axId val="0"/>
      </c:bar3DChart>
      <c:catAx>
        <c:axId val="661527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5840"/>
        <c:crosses val="autoZero"/>
        <c:auto val="1"/>
        <c:lblAlgn val="ctr"/>
        <c:lblOffset val="100"/>
      </c:catAx>
      <c:valAx>
        <c:axId val="69795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52704"/>
        <c:crosses val="autoZero"/>
        <c:crossBetween val="between"/>
      </c:valAx>
      <c:dTable>
        <c:showVertBorder val="1"/>
        <c:showOutline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140970</xdr:rowOff>
    </xdr:from>
    <xdr:to>
      <xdr:col>16</xdr:col>
      <xdr:colOff>144780</xdr:colOff>
      <xdr:row>18</xdr:row>
      <xdr:rowOff>53340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C7" sqref="C7"/>
    </sheetView>
  </sheetViews>
  <sheetFormatPr defaultRowHeight="15"/>
  <cols>
    <col min="2" max="2" width="8.85546875" customWidth="1"/>
    <col min="3" max="3" width="10.5703125" customWidth="1"/>
  </cols>
  <sheetData>
    <row r="1" spans="1:4" s="1" customFormat="1" ht="45">
      <c r="A1" s="2"/>
      <c r="B1" s="2" t="s">
        <v>2</v>
      </c>
      <c r="C1" s="2" t="s">
        <v>0</v>
      </c>
      <c r="D1" s="2" t="s">
        <v>1</v>
      </c>
    </row>
    <row r="2" spans="1:4">
      <c r="A2" s="3">
        <v>2013</v>
      </c>
      <c r="B2" s="3">
        <v>326219.40000000002</v>
      </c>
      <c r="C2" s="3">
        <v>17000</v>
      </c>
      <c r="D2" s="4">
        <f>C2/B2*100</f>
        <v>5.2112167455399643</v>
      </c>
    </row>
    <row r="3" spans="1:4">
      <c r="A3" s="3">
        <v>2014</v>
      </c>
      <c r="B3" s="3">
        <v>373395.3</v>
      </c>
      <c r="C3" s="3">
        <v>25000</v>
      </c>
      <c r="D3" s="4">
        <f>C3/B3*100</f>
        <v>6.6953172683212676</v>
      </c>
    </row>
    <row r="4" spans="1:4">
      <c r="A4" s="3">
        <v>2015</v>
      </c>
      <c r="B4" s="3">
        <v>370295.8</v>
      </c>
      <c r="C4" s="3">
        <v>13041.7</v>
      </c>
      <c r="D4" s="4">
        <f>C4/B4*100</f>
        <v>3.5219681130598839</v>
      </c>
    </row>
    <row r="5" spans="1:4">
      <c r="A5" s="3">
        <v>2016</v>
      </c>
      <c r="B5" s="3">
        <v>405550.5</v>
      </c>
      <c r="C5" s="3">
        <v>27400</v>
      </c>
      <c r="D5" s="4">
        <f>C5/B5*100</f>
        <v>6.7562486052908337</v>
      </c>
    </row>
    <row r="6" spans="1:4">
      <c r="A6" s="3">
        <v>2017</v>
      </c>
      <c r="B6" s="3">
        <v>474911.7</v>
      </c>
      <c r="C6" s="3">
        <v>12066</v>
      </c>
      <c r="D6" s="4">
        <f>C6/B6*100</f>
        <v>2.5406828258811061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buget 2013 - 2016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2017-12-12T10:36:48Z</dcterms:modified>
</cp:coreProperties>
</file>