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540"/>
  </bookViews>
  <sheets>
    <sheet name="aprilie" sheetId="1" r:id="rId1"/>
  </sheets>
  <calcPr calcId="145621"/>
</workbook>
</file>

<file path=xl/calcChain.xml><?xml version="1.0" encoding="utf-8"?>
<calcChain xmlns="http://schemas.openxmlformats.org/spreadsheetml/2006/main">
  <c r="AT49" i="1" l="1"/>
  <c r="AS49" i="1"/>
  <c r="AP49" i="1"/>
  <c r="AO49" i="1"/>
  <c r="AL49" i="1"/>
  <c r="AK49" i="1"/>
  <c r="AH49" i="1"/>
  <c r="AG49" i="1"/>
  <c r="AD49" i="1"/>
  <c r="AC49" i="1"/>
  <c r="Z49" i="1"/>
  <c r="Y49" i="1"/>
  <c r="V49" i="1"/>
  <c r="U49" i="1"/>
  <c r="R49" i="1"/>
  <c r="Q49" i="1"/>
  <c r="N49" i="1"/>
  <c r="M49" i="1"/>
  <c r="J49" i="1"/>
  <c r="I49" i="1"/>
  <c r="F49" i="1"/>
  <c r="E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AU11" i="1"/>
  <c r="AU49" i="1" s="1"/>
  <c r="AT11" i="1"/>
  <c r="AS11" i="1"/>
  <c r="AR11" i="1"/>
  <c r="AR49" i="1" s="1"/>
  <c r="AQ11" i="1"/>
  <c r="AQ49" i="1" s="1"/>
  <c r="AP11" i="1"/>
  <c r="AO11" i="1"/>
  <c r="AN11" i="1"/>
  <c r="AN49" i="1" s="1"/>
  <c r="AM11" i="1"/>
  <c r="AM49" i="1" s="1"/>
  <c r="AL11" i="1"/>
  <c r="AK11" i="1"/>
  <c r="AJ11" i="1"/>
  <c r="AJ49" i="1" s="1"/>
  <c r="AI11" i="1"/>
  <c r="AI49" i="1" s="1"/>
  <c r="AH11" i="1"/>
  <c r="AG11" i="1"/>
  <c r="AF11" i="1"/>
  <c r="AF49" i="1" s="1"/>
  <c r="AE11" i="1"/>
  <c r="AE49" i="1" s="1"/>
  <c r="AD11" i="1"/>
  <c r="AC11" i="1"/>
  <c r="AB11" i="1"/>
  <c r="AB49" i="1" s="1"/>
  <c r="AA11" i="1"/>
  <c r="AA49" i="1" s="1"/>
  <c r="Z11" i="1"/>
  <c r="Y11" i="1"/>
  <c r="X11" i="1"/>
  <c r="X49" i="1" s="1"/>
  <c r="W11" i="1"/>
  <c r="W49" i="1" s="1"/>
  <c r="V11" i="1"/>
  <c r="U11" i="1"/>
  <c r="T11" i="1"/>
  <c r="T49" i="1" s="1"/>
  <c r="S11" i="1"/>
  <c r="S49" i="1" s="1"/>
  <c r="R11" i="1"/>
  <c r="Q11" i="1"/>
  <c r="P11" i="1"/>
  <c r="P49" i="1" s="1"/>
  <c r="O11" i="1"/>
  <c r="O49" i="1" s="1"/>
  <c r="N11" i="1"/>
  <c r="M11" i="1"/>
  <c r="L11" i="1"/>
  <c r="L49" i="1" s="1"/>
  <c r="K11" i="1"/>
  <c r="K49" i="1" s="1"/>
  <c r="J11" i="1"/>
  <c r="I11" i="1"/>
  <c r="H11" i="1"/>
  <c r="H49" i="1" s="1"/>
  <c r="G11" i="1"/>
  <c r="G49" i="1" s="1"/>
  <c r="F11" i="1"/>
  <c r="E11" i="1"/>
  <c r="D11" i="1"/>
  <c r="D49" i="1" s="1"/>
  <c r="C11" i="1"/>
  <c r="C49" i="1" s="1"/>
  <c r="B49" i="1" s="1"/>
  <c r="B10" i="1"/>
  <c r="B9" i="1"/>
  <c r="B8" i="1"/>
  <c r="B7" i="1"/>
  <c r="B6" i="1"/>
  <c r="B11" i="1" l="1"/>
</calcChain>
</file>

<file path=xl/sharedStrings.xml><?xml version="1.0" encoding="utf-8"?>
<sst xmlns="http://schemas.openxmlformats.org/spreadsheetml/2006/main" count="107" uniqueCount="106">
  <si>
    <t xml:space="preserve">                                                                                                                                             </t>
  </si>
  <si>
    <t>Informatia cu privire la cazurile de suicid cu deces inregistrate IV luni 2018</t>
  </si>
  <si>
    <t>Inspectoratul</t>
  </si>
  <si>
    <t>total înregistrate</t>
  </si>
  <si>
    <t>gen:</t>
  </si>
  <si>
    <t>categorii de vîrstă</t>
  </si>
  <si>
    <t>mediul de trai</t>
  </si>
  <si>
    <t>modul de trai</t>
  </si>
  <si>
    <t>ocupaţia/studii</t>
  </si>
  <si>
    <t>starea</t>
  </si>
  <si>
    <t>modalitatea de comitere</t>
  </si>
  <si>
    <t>motivul comiterii</t>
  </si>
  <si>
    <t>evolutia cazului:</t>
  </si>
  <si>
    <t>Demersuri, înştiinţări remise instituţiilor competente</t>
  </si>
  <si>
    <t>Cauze penale în baza art. 150 CP</t>
  </si>
  <si>
    <t>urban</t>
  </si>
  <si>
    <t>rural</t>
  </si>
  <si>
    <t>solitar</t>
  </si>
  <si>
    <t>familie completă</t>
  </si>
  <si>
    <t>fără un părinte</t>
  </si>
  <si>
    <t>fără ambii părinţi</t>
  </si>
  <si>
    <t>în îngrijire</t>
  </si>
  <si>
    <t>studii</t>
  </si>
  <si>
    <t>angajat în cîmpul muncii</t>
  </si>
  <si>
    <t>strangulare</t>
  </si>
  <si>
    <t>otrăvire</t>
  </si>
  <si>
    <t>taierea venelor</t>
  </si>
  <si>
    <t>incendiere</t>
  </si>
  <si>
    <t>intoxicatie cu gaz</t>
  </si>
  <si>
    <t>prin impuscare</t>
  </si>
  <si>
    <t>prin  înec</t>
  </si>
  <si>
    <t>aruncare de la inaltime</t>
  </si>
  <si>
    <t>aruncare sub mijloc de  transport</t>
  </si>
  <si>
    <t>prin intermediul online</t>
  </si>
  <si>
    <t>probleme familiale</t>
  </si>
  <si>
    <t>situaţia financiară</t>
  </si>
  <si>
    <t>dragoste, gelozie</t>
  </si>
  <si>
    <t>răzbunare</t>
  </si>
  <si>
    <t>boală incurabilă</t>
  </si>
  <si>
    <t xml:space="preserve">alte motive </t>
  </si>
  <si>
    <t>feminin</t>
  </si>
  <si>
    <t>masculin</t>
  </si>
  <si>
    <t>18-24 ani</t>
  </si>
  <si>
    <t>25-30 ani</t>
  </si>
  <si>
    <t>31-45 ani</t>
  </si>
  <si>
    <t>peste 45 ani</t>
  </si>
  <si>
    <t>medii</t>
  </si>
  <si>
    <t>profesionale</t>
  </si>
  <si>
    <t>superioare</t>
  </si>
  <si>
    <t>muncitor</t>
  </si>
  <si>
    <t>funcţionar</t>
  </si>
  <si>
    <t>antreprenor</t>
  </si>
  <si>
    <t>fără ocupație</t>
  </si>
  <si>
    <t>ebrietate</t>
  </si>
  <si>
    <t>treaz</t>
  </si>
  <si>
    <t>clădiri</t>
  </si>
  <si>
    <t>poduri</t>
  </si>
  <si>
    <t>spații</t>
  </si>
  <si>
    <t>auto</t>
  </si>
  <si>
    <t xml:space="preserve">feroviar </t>
  </si>
  <si>
    <t>caz singular</t>
  </si>
  <si>
    <t>cu tentativă în trecut</t>
  </si>
  <si>
    <t>Centru</t>
  </si>
  <si>
    <t>Ciocana</t>
  </si>
  <si>
    <t>Botanica</t>
  </si>
  <si>
    <t>Buiucani</t>
  </si>
  <si>
    <t>Rîşcani</t>
  </si>
  <si>
    <t>DP m.Chişinău</t>
  </si>
  <si>
    <t>Mun. Bălţi</t>
  </si>
  <si>
    <t>Mun. Bender</t>
  </si>
  <si>
    <t>Anenii-Noi</t>
  </si>
  <si>
    <t xml:space="preserve">Basarabeasca </t>
  </si>
  <si>
    <t>Briceni</t>
  </si>
  <si>
    <t xml:space="preserve">Cahul </t>
  </si>
  <si>
    <t>Călăraşi</t>
  </si>
  <si>
    <t>Cantemir</t>
  </si>
  <si>
    <t>Căuşeni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</si>
  <si>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</si>
  <si>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</si>
  <si>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</si>
  <si>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</si>
  <si>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</si>
  <si>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</si>
  <si>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</si>
  <si>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</si>
  <si>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</si>
  <si>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Hînceşti</t>
  </si>
  <si>
    <t>Ialoveni</t>
  </si>
  <si>
    <t>Leova</t>
  </si>
  <si>
    <t>Nisporeni</t>
  </si>
  <si>
    <t xml:space="preserve">Ocniţa </t>
  </si>
  <si>
    <t>Orhei</t>
  </si>
  <si>
    <t>Rezina</t>
  </si>
  <si>
    <t>Sîngerei</t>
  </si>
  <si>
    <t xml:space="preserve">Şoldăneşti </t>
  </si>
  <si>
    <t>Soroca</t>
  </si>
  <si>
    <t>Ştefan-Vodă</t>
  </si>
  <si>
    <t>Străşeni</t>
  </si>
  <si>
    <t>Taraclia</t>
  </si>
  <si>
    <t>Teleneşti</t>
  </si>
  <si>
    <t>Ungheni</t>
  </si>
  <si>
    <t>Comrat</t>
  </si>
  <si>
    <t>Ciadîr-Lunga</t>
  </si>
  <si>
    <t>Vulcăneşti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</si>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</sst>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8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name val="Times New Roman"/>
      <family val="1"/>
    </font>
    <font>
      <b/>
      <sz val="14"/>
      <color theme="1"/>
      <name val="Times New Roman"/>
      <family val="1"/>
    </font>
    <font>
      <b/>
      <sz val="10"/>
      <name val="Arial"/>
      <family val="2"/>
      <charset val="204"/>
    </font>
    <font>
      <b/>
      <sz val="18"/>
      <color theme="1"/>
      <name val="Times New Roman"/>
      <family val="1"/>
    </font>
    <font>
      <b/>
      <sz val="16"/>
      <color theme="1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24"/>
      <name val="Arial"/>
      <family val="2"/>
    </font>
    <font>
      <sz val="1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textRotation="45" wrapText="1"/>
    </xf>
    <xf numFmtId="0" fontId="4" fillId="3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textRotation="45" wrapText="1"/>
    </xf>
    <xf numFmtId="0" fontId="3" fillId="4" borderId="4" xfId="0" applyFont="1" applyFill="1" applyBorder="1" applyAlignment="1">
      <alignment textRotation="45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textRotation="2" wrapText="1"/>
    </xf>
    <xf numFmtId="0" fontId="3" fillId="4" borderId="10" xfId="0" applyFont="1" applyFill="1" applyBorder="1" applyAlignment="1">
      <alignment horizontal="center" vertical="center" textRotation="2" wrapText="1"/>
    </xf>
    <xf numFmtId="0" fontId="3" fillId="4" borderId="12" xfId="0" applyFont="1" applyFill="1" applyBorder="1" applyAlignment="1">
      <alignment horizontal="center" vertical="center" textRotation="2" wrapText="1"/>
    </xf>
    <xf numFmtId="0" fontId="3" fillId="4" borderId="3" xfId="0" applyFont="1" applyFill="1" applyBorder="1" applyAlignment="1">
      <alignment horizontal="left" vertical="center" textRotation="90" wrapText="1"/>
    </xf>
    <xf numFmtId="0" fontId="3" fillId="4" borderId="4" xfId="0" applyFont="1" applyFill="1" applyBorder="1" applyAlignment="1">
      <alignment horizontal="left" vertical="center" textRotation="90" wrapText="1"/>
    </xf>
    <xf numFmtId="0" fontId="3" fillId="4" borderId="8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textRotation="90" wrapText="1"/>
    </xf>
    <xf numFmtId="0" fontId="3" fillId="4" borderId="6" xfId="0" applyFont="1" applyFill="1" applyBorder="1" applyAlignment="1">
      <alignment textRotation="90" wrapText="1"/>
    </xf>
    <xf numFmtId="0" fontId="5" fillId="0" borderId="0" xfId="0" applyFont="1" applyFill="1" applyBorder="1"/>
    <xf numFmtId="0" fontId="5" fillId="2" borderId="6" xfId="0" applyFont="1" applyFill="1" applyBorder="1"/>
    <xf numFmtId="0" fontId="3" fillId="0" borderId="14" xfId="0" applyFont="1" applyFill="1" applyBorder="1" applyAlignment="1">
      <alignment vertical="center" textRotation="45" wrapText="1"/>
    </xf>
    <xf numFmtId="0" fontId="4" fillId="3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textRotation="45" wrapText="1"/>
    </xf>
    <xf numFmtId="0" fontId="3" fillId="4" borderId="17" xfId="0" applyFont="1" applyFill="1" applyBorder="1" applyAlignment="1">
      <alignment textRotation="45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textRotation="90" wrapText="1"/>
    </xf>
    <xf numFmtId="0" fontId="3" fillId="4" borderId="8" xfId="0" applyFont="1" applyFill="1" applyBorder="1" applyAlignment="1">
      <alignment horizontal="center" vertical="center" textRotation="91" wrapText="1"/>
    </xf>
    <xf numFmtId="0" fontId="3" fillId="4" borderId="10" xfId="0" applyFont="1" applyFill="1" applyBorder="1" applyAlignment="1">
      <alignment horizontal="center" vertical="center" textRotation="91" wrapText="1"/>
    </xf>
    <xf numFmtId="0" fontId="3" fillId="4" borderId="9" xfId="0" applyFont="1" applyFill="1" applyBorder="1" applyAlignment="1">
      <alignment horizontal="center" vertical="center" textRotation="91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textRotation="90" wrapText="1"/>
    </xf>
    <xf numFmtId="0" fontId="3" fillId="4" borderId="22" xfId="0" applyFont="1" applyFill="1" applyBorder="1" applyAlignment="1">
      <alignment horizontal="left" vertical="center" textRotation="90" wrapText="1"/>
    </xf>
    <xf numFmtId="0" fontId="3" fillId="4" borderId="6" xfId="0" applyFont="1" applyFill="1" applyBorder="1" applyAlignment="1">
      <alignment horizontal="center" textRotation="90" wrapText="1"/>
    </xf>
    <xf numFmtId="0" fontId="3" fillId="4" borderId="7" xfId="0" applyFont="1" applyFill="1" applyBorder="1" applyAlignment="1">
      <alignment horizontal="center" textRotation="90" wrapText="1"/>
    </xf>
    <xf numFmtId="0" fontId="3" fillId="4" borderId="8" xfId="0" applyFont="1" applyFill="1" applyBorder="1" applyAlignment="1">
      <alignment horizontal="center" vertical="top" textRotation="45" wrapText="1"/>
    </xf>
    <xf numFmtId="0" fontId="3" fillId="4" borderId="10" xfId="0" applyFont="1" applyFill="1" applyBorder="1" applyAlignment="1">
      <alignment horizontal="center" vertical="top" textRotation="45" wrapText="1"/>
    </xf>
    <xf numFmtId="0" fontId="3" fillId="4" borderId="9" xfId="0" applyFont="1" applyFill="1" applyBorder="1" applyAlignment="1">
      <alignment horizontal="center" vertical="top" textRotation="45" wrapText="1"/>
    </xf>
    <xf numFmtId="0" fontId="3" fillId="4" borderId="11" xfId="0" applyFont="1" applyFill="1" applyBorder="1" applyAlignment="1">
      <alignment horizontal="center" textRotation="45" wrapText="1"/>
    </xf>
    <xf numFmtId="0" fontId="3" fillId="4" borderId="9" xfId="0" applyFont="1" applyFill="1" applyBorder="1" applyAlignment="1">
      <alignment horizontal="center" textRotation="45" wrapText="1"/>
    </xf>
    <xf numFmtId="0" fontId="3" fillId="4" borderId="2" xfId="0" applyFont="1" applyFill="1" applyBorder="1" applyAlignment="1">
      <alignment horizontal="center" textRotation="90" wrapText="1"/>
    </xf>
    <xf numFmtId="0" fontId="3" fillId="4" borderId="23" xfId="0" applyFont="1" applyFill="1" applyBorder="1" applyAlignment="1">
      <alignment textRotation="90" wrapText="1"/>
    </xf>
    <xf numFmtId="0" fontId="3" fillId="4" borderId="21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textRotation="90" wrapText="1"/>
    </xf>
    <xf numFmtId="0" fontId="3" fillId="4" borderId="25" xfId="0" applyFont="1" applyFill="1" applyBorder="1" applyAlignment="1">
      <alignment textRotation="90" wrapText="1"/>
    </xf>
    <xf numFmtId="0" fontId="5" fillId="2" borderId="25" xfId="0" applyFont="1" applyFill="1" applyBorder="1"/>
    <xf numFmtId="0" fontId="3" fillId="0" borderId="26" xfId="0" applyFont="1" applyFill="1" applyBorder="1" applyAlignment="1">
      <alignment vertical="center" textRotation="45" wrapText="1"/>
    </xf>
    <xf numFmtId="0" fontId="4" fillId="3" borderId="27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textRotation="90" wrapText="1"/>
    </xf>
    <xf numFmtId="0" fontId="3" fillId="4" borderId="29" xfId="0" applyFont="1" applyFill="1" applyBorder="1" applyAlignment="1">
      <alignment textRotation="90" wrapText="1"/>
    </xf>
    <xf numFmtId="0" fontId="3" fillId="4" borderId="30" xfId="0" applyFont="1" applyFill="1" applyBorder="1" applyAlignment="1">
      <alignment textRotation="90" wrapText="1"/>
    </xf>
    <xf numFmtId="0" fontId="3" fillId="4" borderId="31" xfId="0" applyFont="1" applyFill="1" applyBorder="1" applyAlignment="1">
      <alignment textRotation="90" wrapText="1"/>
    </xf>
    <xf numFmtId="0" fontId="3" fillId="4" borderId="32" xfId="0" applyFont="1" applyFill="1" applyBorder="1" applyAlignment="1">
      <alignment textRotation="90" wrapText="1"/>
    </xf>
    <xf numFmtId="0" fontId="3" fillId="4" borderId="33" xfId="0" applyFont="1" applyFill="1" applyBorder="1" applyAlignment="1">
      <alignment textRotation="90" wrapText="1"/>
    </xf>
    <xf numFmtId="0" fontId="3" fillId="4" borderId="29" xfId="0" applyFont="1" applyFill="1" applyBorder="1" applyAlignment="1">
      <alignment textRotation="90"/>
    </xf>
    <xf numFmtId="0" fontId="3" fillId="4" borderId="33" xfId="0" applyFont="1" applyFill="1" applyBorder="1" applyAlignment="1">
      <alignment horizontal="center" textRotation="90" wrapText="1"/>
    </xf>
    <xf numFmtId="0" fontId="3" fillId="4" borderId="32" xfId="0" applyFont="1" applyFill="1" applyBorder="1" applyAlignment="1">
      <alignment horizontal="center" textRotation="90" wrapText="1"/>
    </xf>
    <xf numFmtId="0" fontId="3" fillId="4" borderId="34" xfId="0" applyFont="1" applyFill="1" applyBorder="1" applyAlignment="1">
      <alignment textRotation="90" wrapText="1"/>
    </xf>
    <xf numFmtId="0" fontId="3" fillId="4" borderId="27" xfId="0" applyFont="1" applyFill="1" applyBorder="1" applyAlignment="1">
      <alignment horizontal="center" textRotation="90" wrapText="1"/>
    </xf>
    <xf numFmtId="0" fontId="3" fillId="4" borderId="35" xfId="0" applyFont="1" applyFill="1" applyBorder="1" applyAlignment="1">
      <alignment textRotation="90" wrapText="1"/>
    </xf>
    <xf numFmtId="0" fontId="3" fillId="4" borderId="36" xfId="0" applyFont="1" applyFill="1" applyBorder="1" applyAlignment="1">
      <alignment textRotation="90" wrapText="1"/>
    </xf>
    <xf numFmtId="0" fontId="5" fillId="2" borderId="33" xfId="0" applyFont="1" applyFill="1" applyBorder="1"/>
    <xf numFmtId="0" fontId="6" fillId="3" borderId="37" xfId="0" applyFont="1" applyFill="1" applyBorder="1" applyAlignment="1">
      <alignment wrapText="1"/>
    </xf>
    <xf numFmtId="0" fontId="6" fillId="3" borderId="15" xfId="0" applyFont="1" applyFill="1" applyBorder="1" applyAlignment="1">
      <alignment vertical="center" wrapText="1"/>
    </xf>
    <xf numFmtId="0" fontId="6" fillId="5" borderId="38" xfId="0" applyFont="1" applyFill="1" applyBorder="1" applyAlignment="1"/>
    <xf numFmtId="0" fontId="6" fillId="5" borderId="39" xfId="0" applyFont="1" applyFill="1" applyBorder="1" applyAlignment="1"/>
    <xf numFmtId="0" fontId="6" fillId="5" borderId="40" xfId="0" applyFont="1" applyFill="1" applyBorder="1" applyAlignment="1"/>
    <xf numFmtId="0" fontId="6" fillId="5" borderId="37" xfId="0" applyFont="1" applyFill="1" applyBorder="1" applyAlignment="1"/>
    <xf numFmtId="0" fontId="6" fillId="5" borderId="41" xfId="0" applyFont="1" applyFill="1" applyBorder="1" applyAlignment="1"/>
    <xf numFmtId="0" fontId="7" fillId="5" borderId="0" xfId="0" applyFont="1" applyFill="1" applyBorder="1"/>
    <xf numFmtId="0" fontId="8" fillId="5" borderId="0" xfId="0" applyFont="1" applyFill="1" applyBorder="1"/>
    <xf numFmtId="0" fontId="8" fillId="5" borderId="40" xfId="0" applyFont="1" applyFill="1" applyBorder="1"/>
    <xf numFmtId="0" fontId="6" fillId="3" borderId="42" xfId="0" applyFont="1" applyFill="1" applyBorder="1" applyAlignment="1">
      <alignment wrapText="1"/>
    </xf>
    <xf numFmtId="0" fontId="6" fillId="5" borderId="24" xfId="0" applyFont="1" applyFill="1" applyBorder="1" applyAlignment="1"/>
    <xf numFmtId="0" fontId="6" fillId="5" borderId="43" xfId="0" applyFont="1" applyFill="1" applyBorder="1" applyAlignment="1"/>
    <xf numFmtId="0" fontId="6" fillId="5" borderId="25" xfId="0" applyFont="1" applyFill="1" applyBorder="1" applyAlignment="1"/>
    <xf numFmtId="0" fontId="6" fillId="5" borderId="42" xfId="0" applyFont="1" applyFill="1" applyBorder="1" applyAlignment="1"/>
    <xf numFmtId="0" fontId="6" fillId="5" borderId="44" xfId="0" applyFont="1" applyFill="1" applyBorder="1" applyAlignment="1"/>
    <xf numFmtId="0" fontId="8" fillId="5" borderId="25" xfId="0" applyFont="1" applyFill="1" applyBorder="1"/>
    <xf numFmtId="0" fontId="6" fillId="3" borderId="45" xfId="0" applyFont="1" applyFill="1" applyBorder="1" applyAlignment="1">
      <alignment wrapText="1"/>
    </xf>
    <xf numFmtId="0" fontId="6" fillId="5" borderId="18" xfId="0" applyFont="1" applyFill="1" applyBorder="1" applyAlignment="1"/>
    <xf numFmtId="0" fontId="6" fillId="5" borderId="20" xfId="0" applyFont="1" applyFill="1" applyBorder="1" applyAlignment="1"/>
    <xf numFmtId="0" fontId="6" fillId="5" borderId="19" xfId="0" applyFont="1" applyFill="1" applyBorder="1" applyAlignment="1"/>
    <xf numFmtId="0" fontId="6" fillId="5" borderId="45" xfId="0" applyFont="1" applyFill="1" applyBorder="1" applyAlignment="1"/>
    <xf numFmtId="0" fontId="6" fillId="5" borderId="46" xfId="0" applyFont="1" applyFill="1" applyBorder="1" applyAlignment="1"/>
    <xf numFmtId="0" fontId="8" fillId="5" borderId="19" xfId="0" applyFont="1" applyFill="1" applyBorder="1"/>
    <xf numFmtId="0" fontId="6" fillId="3" borderId="47" xfId="0" applyFont="1" applyFill="1" applyBorder="1" applyAlignment="1">
      <alignment wrapText="1"/>
    </xf>
    <xf numFmtId="0" fontId="6" fillId="3" borderId="28" xfId="0" applyFont="1" applyFill="1" applyBorder="1" applyAlignment="1">
      <alignment vertical="top" wrapText="1"/>
    </xf>
    <xf numFmtId="0" fontId="6" fillId="3" borderId="29" xfId="0" applyFont="1" applyFill="1" applyBorder="1" applyAlignment="1">
      <alignment vertical="top" wrapText="1"/>
    </xf>
    <xf numFmtId="0" fontId="6" fillId="3" borderId="30" xfId="0" applyFont="1" applyFill="1" applyBorder="1" applyAlignment="1">
      <alignment vertical="top" wrapText="1"/>
    </xf>
    <xf numFmtId="0" fontId="6" fillId="3" borderId="48" xfId="0" applyFont="1" applyFill="1" applyBorder="1" applyAlignment="1">
      <alignment vertical="top" wrapText="1"/>
    </xf>
    <xf numFmtId="0" fontId="6" fillId="3" borderId="49" xfId="0" applyFont="1" applyFill="1" applyBorder="1" applyAlignment="1">
      <alignment vertical="top" wrapText="1"/>
    </xf>
    <xf numFmtId="0" fontId="6" fillId="3" borderId="36" xfId="0" applyFont="1" applyFill="1" applyBorder="1" applyAlignment="1">
      <alignment vertical="top" wrapText="1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30" xfId="0" applyFont="1" applyFill="1" applyBorder="1"/>
    <xf numFmtId="0" fontId="5" fillId="5" borderId="0" xfId="0" applyFont="1" applyFill="1" applyBorder="1"/>
    <xf numFmtId="0" fontId="5" fillId="5" borderId="25" xfId="0" applyFont="1" applyFill="1" applyBorder="1"/>
    <xf numFmtId="0" fontId="6" fillId="3" borderId="50" xfId="0" applyFont="1" applyFill="1" applyBorder="1" applyAlignment="1">
      <alignment vertical="center" wrapText="1"/>
    </xf>
    <xf numFmtId="0" fontId="3" fillId="4" borderId="47" xfId="0" applyFont="1" applyFill="1" applyBorder="1" applyAlignment="1">
      <alignment wrapText="1"/>
    </xf>
    <xf numFmtId="0" fontId="6" fillId="3" borderId="49" xfId="0" applyFont="1" applyFill="1" applyBorder="1" applyAlignment="1">
      <alignment wrapText="1"/>
    </xf>
    <xf numFmtId="0" fontId="3" fillId="4" borderId="28" xfId="0" applyFont="1" applyFill="1" applyBorder="1" applyAlignment="1"/>
    <xf numFmtId="0" fontId="3" fillId="4" borderId="29" xfId="0" applyFont="1" applyFill="1" applyBorder="1" applyAlignment="1"/>
    <xf numFmtId="0" fontId="3" fillId="4" borderId="30" xfId="0" applyFont="1" applyFill="1" applyBorder="1" applyAlignment="1"/>
    <xf numFmtId="0" fontId="3" fillId="4" borderId="48" xfId="0" applyFont="1" applyFill="1" applyBorder="1" applyAlignment="1"/>
    <xf numFmtId="0" fontId="3" fillId="4" borderId="31" xfId="0" applyFont="1" applyFill="1" applyBorder="1" applyAlignment="1"/>
    <xf numFmtId="0" fontId="3" fillId="4" borderId="36" xfId="0" applyFont="1" applyFill="1" applyBorder="1" applyAlignment="1"/>
    <xf numFmtId="0" fontId="9" fillId="0" borderId="0" xfId="0" applyFont="1" applyFill="1" applyBorder="1"/>
    <xf numFmtId="0" fontId="0" fillId="2" borderId="30" xfId="0" applyFill="1" applyBorder="1"/>
    <xf numFmtId="0" fontId="1" fillId="5" borderId="0" xfId="0" applyFont="1" applyFill="1" applyBorder="1"/>
    <xf numFmtId="0" fontId="6" fillId="0" borderId="0" xfId="0" applyFont="1" applyFill="1" applyBorder="1" applyAlignment="1">
      <alignment vertical="center" wrapText="1"/>
    </xf>
    <xf numFmtId="0" fontId="1" fillId="5" borderId="0" xfId="0" applyFont="1" applyFill="1"/>
    <xf numFmtId="0" fontId="0" fillId="5" borderId="0" xfId="0" applyFill="1"/>
    <xf numFmtId="0" fontId="1" fillId="5" borderId="0" xfId="0" applyFont="1" applyFill="1" applyBorder="1"/>
    <xf numFmtId="0" fontId="10" fillId="0" borderId="0" xfId="0" applyFont="1" applyFill="1" applyBorder="1" applyAlignment="1">
      <alignment vertical="center"/>
    </xf>
    <xf numFmtId="0" fontId="0" fillId="5" borderId="0" xfId="0" applyFill="1" applyBorder="1"/>
    <xf numFmtId="0" fontId="1" fillId="5" borderId="49" xfId="0" applyFont="1" applyFill="1" applyBorder="1"/>
    <xf numFmtId="0" fontId="10" fillId="0" borderId="22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" fillId="0" borderId="0" xfId="0" applyFont="1" applyFill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8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AU2"/>
    </sheetView>
  </sheetViews>
  <sheetFormatPr defaultRowHeight="23.25" x14ac:dyDescent="0.35"/>
  <cols>
    <col min="1" max="1" width="32" style="135" customWidth="1"/>
    <col min="2" max="2" width="15.5703125" style="134" customWidth="1"/>
    <col min="3" max="3" width="12.5703125" style="136" customWidth="1"/>
    <col min="4" max="4" width="12.140625" style="136" customWidth="1"/>
    <col min="5" max="5" width="11.140625" style="136" customWidth="1"/>
    <col min="6" max="6" width="9.85546875" style="136" customWidth="1"/>
    <col min="7" max="7" width="9.5703125" style="136" customWidth="1"/>
    <col min="8" max="8" width="12.42578125" style="136" customWidth="1"/>
    <col min="9" max="9" width="10" style="136" customWidth="1"/>
    <col min="10" max="10" width="9.5703125" style="136" customWidth="1"/>
    <col min="11" max="11" width="10.28515625" style="136" customWidth="1"/>
    <col min="12" max="12" width="9.140625" style="136"/>
    <col min="13" max="13" width="10" style="136" customWidth="1"/>
    <col min="14" max="15" width="8.7109375" style="136" customWidth="1"/>
    <col min="16" max="16" width="10" style="136" customWidth="1"/>
    <col min="17" max="17" width="10.7109375" style="136" customWidth="1"/>
    <col min="18" max="18" width="8.7109375" style="136" customWidth="1"/>
    <col min="19" max="19" width="10.140625" style="136" customWidth="1"/>
    <col min="20" max="21" width="8.7109375" style="136" customWidth="1"/>
    <col min="22" max="22" width="10.28515625" style="136" customWidth="1"/>
    <col min="23" max="23" width="12" style="136" customWidth="1"/>
    <col min="24" max="24" width="10" style="136" customWidth="1"/>
    <col min="25" max="25" width="9.5703125" style="136" customWidth="1"/>
    <col min="26" max="26" width="10.28515625" style="136" customWidth="1"/>
    <col min="27" max="27" width="11.140625" style="136" customWidth="1"/>
    <col min="28" max="28" width="10.7109375" style="136" customWidth="1"/>
    <col min="29" max="29" width="11.28515625" style="136" customWidth="1"/>
    <col min="30" max="31" width="10.7109375" style="136" customWidth="1"/>
    <col min="32" max="33" width="8.7109375" style="136" customWidth="1"/>
    <col min="34" max="34" width="10.28515625" style="136" customWidth="1"/>
    <col min="35" max="35" width="9.7109375" style="136" customWidth="1"/>
    <col min="36" max="36" width="10.28515625" style="136" customWidth="1"/>
    <col min="37" max="45" width="8.7109375" style="136" customWidth="1"/>
    <col min="46" max="46" width="11.28515625" style="136" customWidth="1"/>
    <col min="47" max="47" width="10.7109375" style="136" customWidth="1"/>
    <col min="48" max="16384" width="9.140625" style="4"/>
  </cols>
  <sheetData>
    <row r="1" spans="1:81" ht="30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81" ht="28.5" customHeight="1" thickBot="1" x14ac:dyDescent="0.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1" s="31" customFormat="1" ht="53.25" customHeight="1" thickBot="1" x14ac:dyDescent="0.35">
      <c r="A3" s="7" t="s">
        <v>2</v>
      </c>
      <c r="B3" s="8" t="s">
        <v>3</v>
      </c>
      <c r="C3" s="9" t="s">
        <v>4</v>
      </c>
      <c r="D3" s="10"/>
      <c r="E3" s="11" t="s">
        <v>5</v>
      </c>
      <c r="F3" s="12"/>
      <c r="G3" s="12"/>
      <c r="H3" s="13"/>
      <c r="I3" s="14" t="s">
        <v>6</v>
      </c>
      <c r="J3" s="15"/>
      <c r="K3" s="14" t="s">
        <v>7</v>
      </c>
      <c r="L3" s="16"/>
      <c r="M3" s="16"/>
      <c r="N3" s="16"/>
      <c r="O3" s="15"/>
      <c r="P3" s="17" t="s">
        <v>8</v>
      </c>
      <c r="Q3" s="18"/>
      <c r="R3" s="18"/>
      <c r="S3" s="18"/>
      <c r="T3" s="18"/>
      <c r="U3" s="18"/>
      <c r="V3" s="19"/>
      <c r="W3" s="20" t="s">
        <v>9</v>
      </c>
      <c r="X3" s="21"/>
      <c r="Y3" s="22" t="s">
        <v>10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4"/>
      <c r="AL3" s="25" t="s">
        <v>11</v>
      </c>
      <c r="AM3" s="26"/>
      <c r="AN3" s="26"/>
      <c r="AO3" s="26"/>
      <c r="AP3" s="26"/>
      <c r="AQ3" s="26"/>
      <c r="AR3" s="25" t="s">
        <v>12</v>
      </c>
      <c r="AS3" s="27"/>
      <c r="AT3" s="28" t="s">
        <v>13</v>
      </c>
      <c r="AU3" s="29" t="s">
        <v>14</v>
      </c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</row>
    <row r="4" spans="1:81" s="61" customFormat="1" ht="93" customHeight="1" thickBot="1" x14ac:dyDescent="0.25">
      <c r="A4" s="32"/>
      <c r="B4" s="33"/>
      <c r="C4" s="34"/>
      <c r="D4" s="35"/>
      <c r="E4" s="36"/>
      <c r="F4" s="37"/>
      <c r="G4" s="37"/>
      <c r="H4" s="38"/>
      <c r="I4" s="28" t="s">
        <v>15</v>
      </c>
      <c r="J4" s="39" t="s">
        <v>16</v>
      </c>
      <c r="K4" s="28" t="s">
        <v>17</v>
      </c>
      <c r="L4" s="29" t="s">
        <v>18</v>
      </c>
      <c r="M4" s="29" t="s">
        <v>19</v>
      </c>
      <c r="N4" s="29" t="s">
        <v>20</v>
      </c>
      <c r="O4" s="39" t="s">
        <v>21</v>
      </c>
      <c r="P4" s="40" t="s">
        <v>22</v>
      </c>
      <c r="Q4" s="41"/>
      <c r="R4" s="42"/>
      <c r="S4" s="43" t="s">
        <v>23</v>
      </c>
      <c r="T4" s="44"/>
      <c r="U4" s="44"/>
      <c r="V4" s="45"/>
      <c r="W4" s="46"/>
      <c r="X4" s="47"/>
      <c r="Y4" s="28" t="s">
        <v>24</v>
      </c>
      <c r="Z4" s="29" t="s">
        <v>25</v>
      </c>
      <c r="AA4" s="29" t="s">
        <v>26</v>
      </c>
      <c r="AB4" s="29" t="s">
        <v>27</v>
      </c>
      <c r="AC4" s="48" t="s">
        <v>28</v>
      </c>
      <c r="AD4" s="48" t="s">
        <v>29</v>
      </c>
      <c r="AE4" s="49" t="s">
        <v>30</v>
      </c>
      <c r="AF4" s="50" t="s">
        <v>31</v>
      </c>
      <c r="AG4" s="51"/>
      <c r="AH4" s="52"/>
      <c r="AI4" s="53" t="s">
        <v>32</v>
      </c>
      <c r="AJ4" s="54"/>
      <c r="AK4" s="55" t="s">
        <v>33</v>
      </c>
      <c r="AL4" s="28" t="s">
        <v>34</v>
      </c>
      <c r="AM4" s="29" t="s">
        <v>35</v>
      </c>
      <c r="AN4" s="29" t="s">
        <v>36</v>
      </c>
      <c r="AO4" s="29" t="s">
        <v>37</v>
      </c>
      <c r="AP4" s="29" t="s">
        <v>38</v>
      </c>
      <c r="AQ4" s="56" t="s">
        <v>39</v>
      </c>
      <c r="AR4" s="57"/>
      <c r="AS4" s="58"/>
      <c r="AT4" s="59"/>
      <c r="AU4" s="6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</row>
    <row r="5" spans="1:81" s="77" customFormat="1" ht="129.75" customHeight="1" thickBot="1" x14ac:dyDescent="0.25">
      <c r="A5" s="62"/>
      <c r="B5" s="63"/>
      <c r="C5" s="64" t="s">
        <v>40</v>
      </c>
      <c r="D5" s="65" t="s">
        <v>41</v>
      </c>
      <c r="E5" s="64" t="s">
        <v>42</v>
      </c>
      <c r="F5" s="66" t="s">
        <v>43</v>
      </c>
      <c r="G5" s="66" t="s">
        <v>44</v>
      </c>
      <c r="H5" s="65" t="s">
        <v>45</v>
      </c>
      <c r="I5" s="67"/>
      <c r="J5" s="68"/>
      <c r="K5" s="67"/>
      <c r="L5" s="69"/>
      <c r="M5" s="69"/>
      <c r="N5" s="69"/>
      <c r="O5" s="68"/>
      <c r="P5" s="64" t="s">
        <v>46</v>
      </c>
      <c r="Q5" s="66" t="s">
        <v>47</v>
      </c>
      <c r="R5" s="65" t="s">
        <v>48</v>
      </c>
      <c r="S5" s="64" t="s">
        <v>49</v>
      </c>
      <c r="T5" s="66" t="s">
        <v>50</v>
      </c>
      <c r="U5" s="66" t="s">
        <v>51</v>
      </c>
      <c r="V5" s="70" t="s">
        <v>52</v>
      </c>
      <c r="W5" s="64" t="s">
        <v>53</v>
      </c>
      <c r="X5" s="65" t="s">
        <v>54</v>
      </c>
      <c r="Y5" s="67"/>
      <c r="Z5" s="69"/>
      <c r="AA5" s="69"/>
      <c r="AB5" s="69"/>
      <c r="AC5" s="71"/>
      <c r="AD5" s="71"/>
      <c r="AE5" s="72"/>
      <c r="AF5" s="64" t="s">
        <v>55</v>
      </c>
      <c r="AG5" s="66" t="s">
        <v>56</v>
      </c>
      <c r="AH5" s="65" t="s">
        <v>57</v>
      </c>
      <c r="AI5" s="73" t="s">
        <v>58</v>
      </c>
      <c r="AJ5" s="65" t="s">
        <v>59</v>
      </c>
      <c r="AK5" s="74"/>
      <c r="AL5" s="67"/>
      <c r="AM5" s="69"/>
      <c r="AN5" s="69"/>
      <c r="AO5" s="69"/>
      <c r="AP5" s="69"/>
      <c r="AQ5" s="75"/>
      <c r="AR5" s="64" t="s">
        <v>60</v>
      </c>
      <c r="AS5" s="76" t="s">
        <v>61</v>
      </c>
      <c r="AT5" s="67"/>
      <c r="AU5" s="69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</row>
    <row r="6" spans="1:81" s="87" customFormat="1" ht="35.1" customHeight="1" x14ac:dyDescent="0.3">
      <c r="A6" s="78" t="s">
        <v>62</v>
      </c>
      <c r="B6" s="79">
        <f t="shared" ref="B6:B49" si="0">C6+D6</f>
        <v>5</v>
      </c>
      <c r="C6" s="80">
        <v>2</v>
      </c>
      <c r="D6" s="81">
        <v>3</v>
      </c>
      <c r="E6" s="80"/>
      <c r="F6" s="82"/>
      <c r="G6" s="82">
        <v>1</v>
      </c>
      <c r="H6" s="81">
        <v>4</v>
      </c>
      <c r="I6" s="80">
        <v>5</v>
      </c>
      <c r="J6" s="81"/>
      <c r="K6" s="80">
        <v>4</v>
      </c>
      <c r="L6" s="82">
        <v>1</v>
      </c>
      <c r="M6" s="82"/>
      <c r="N6" s="82"/>
      <c r="O6" s="81"/>
      <c r="P6" s="80"/>
      <c r="Q6" s="82">
        <v>4</v>
      </c>
      <c r="R6" s="81">
        <v>1</v>
      </c>
      <c r="S6" s="80">
        <v>1</v>
      </c>
      <c r="T6" s="82"/>
      <c r="U6" s="82"/>
      <c r="V6" s="83">
        <v>4</v>
      </c>
      <c r="W6" s="80">
        <v>2</v>
      </c>
      <c r="X6" s="81">
        <v>3</v>
      </c>
      <c r="Y6" s="80">
        <v>3</v>
      </c>
      <c r="Z6" s="82"/>
      <c r="AA6" s="82"/>
      <c r="AB6" s="82">
        <v>1</v>
      </c>
      <c r="AC6" s="82"/>
      <c r="AD6" s="82"/>
      <c r="AE6" s="82"/>
      <c r="AF6" s="82">
        <v>1</v>
      </c>
      <c r="AG6" s="82"/>
      <c r="AH6" s="82"/>
      <c r="AI6" s="82"/>
      <c r="AJ6" s="82"/>
      <c r="AK6" s="81"/>
      <c r="AL6" s="80"/>
      <c r="AM6" s="82"/>
      <c r="AN6" s="82"/>
      <c r="AO6" s="82"/>
      <c r="AP6" s="82">
        <v>2</v>
      </c>
      <c r="AQ6" s="83">
        <v>3</v>
      </c>
      <c r="AR6" s="80">
        <v>4</v>
      </c>
      <c r="AS6" s="84">
        <v>1</v>
      </c>
      <c r="AT6" s="80"/>
      <c r="AU6" s="82"/>
      <c r="AV6" s="85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</row>
    <row r="7" spans="1:81" s="94" customFormat="1" ht="34.5" customHeight="1" x14ac:dyDescent="0.3">
      <c r="A7" s="88" t="s">
        <v>63</v>
      </c>
      <c r="B7" s="79">
        <f t="shared" si="0"/>
        <v>7</v>
      </c>
      <c r="C7" s="89">
        <v>1</v>
      </c>
      <c r="D7" s="90">
        <v>6</v>
      </c>
      <c r="E7" s="89"/>
      <c r="F7" s="91">
        <v>3</v>
      </c>
      <c r="G7" s="91"/>
      <c r="H7" s="90">
        <v>4</v>
      </c>
      <c r="I7" s="89">
        <v>5</v>
      </c>
      <c r="J7" s="90">
        <v>2</v>
      </c>
      <c r="K7" s="89">
        <v>6</v>
      </c>
      <c r="L7" s="91">
        <v>1</v>
      </c>
      <c r="M7" s="91"/>
      <c r="N7" s="91"/>
      <c r="O7" s="90"/>
      <c r="P7" s="89">
        <v>6</v>
      </c>
      <c r="Q7" s="91"/>
      <c r="R7" s="90">
        <v>1</v>
      </c>
      <c r="S7" s="89">
        <v>1</v>
      </c>
      <c r="T7" s="91">
        <v>1</v>
      </c>
      <c r="U7" s="91"/>
      <c r="V7" s="92">
        <v>5</v>
      </c>
      <c r="W7" s="89"/>
      <c r="X7" s="90">
        <v>7</v>
      </c>
      <c r="Y7" s="89">
        <v>4</v>
      </c>
      <c r="Z7" s="91"/>
      <c r="AA7" s="91"/>
      <c r="AB7" s="91"/>
      <c r="AC7" s="91"/>
      <c r="AD7" s="91">
        <v>2</v>
      </c>
      <c r="AE7" s="91"/>
      <c r="AF7" s="91">
        <v>1</v>
      </c>
      <c r="AG7" s="91"/>
      <c r="AH7" s="91"/>
      <c r="AI7" s="91"/>
      <c r="AJ7" s="91"/>
      <c r="AK7" s="90"/>
      <c r="AL7" s="89">
        <v>1</v>
      </c>
      <c r="AM7" s="91"/>
      <c r="AN7" s="91"/>
      <c r="AO7" s="91"/>
      <c r="AP7" s="91">
        <v>2</v>
      </c>
      <c r="AQ7" s="92">
        <v>4</v>
      </c>
      <c r="AR7" s="89">
        <v>7</v>
      </c>
      <c r="AS7" s="93"/>
      <c r="AT7" s="89"/>
      <c r="AU7" s="91"/>
      <c r="AV7" s="85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</row>
    <row r="8" spans="1:81" s="94" customFormat="1" ht="34.5" customHeight="1" x14ac:dyDescent="0.3">
      <c r="A8" s="88" t="s">
        <v>64</v>
      </c>
      <c r="B8" s="79">
        <f t="shared" si="0"/>
        <v>4</v>
      </c>
      <c r="C8" s="89">
        <v>1</v>
      </c>
      <c r="D8" s="90">
        <v>3</v>
      </c>
      <c r="E8" s="89"/>
      <c r="F8" s="91">
        <v>1</v>
      </c>
      <c r="G8" s="91">
        <v>1</v>
      </c>
      <c r="H8" s="90">
        <v>2</v>
      </c>
      <c r="I8" s="89">
        <v>4</v>
      </c>
      <c r="J8" s="90"/>
      <c r="K8" s="89">
        <v>3</v>
      </c>
      <c r="L8" s="91">
        <v>1</v>
      </c>
      <c r="M8" s="91"/>
      <c r="N8" s="91"/>
      <c r="O8" s="90"/>
      <c r="P8" s="89">
        <v>4</v>
      </c>
      <c r="Q8" s="91"/>
      <c r="R8" s="90"/>
      <c r="S8" s="89">
        <v>1</v>
      </c>
      <c r="T8" s="91"/>
      <c r="U8" s="91"/>
      <c r="V8" s="92">
        <v>3</v>
      </c>
      <c r="W8" s="89">
        <v>1</v>
      </c>
      <c r="X8" s="90">
        <v>3</v>
      </c>
      <c r="Y8" s="89">
        <v>3</v>
      </c>
      <c r="Z8" s="91"/>
      <c r="AA8" s="91">
        <v>1</v>
      </c>
      <c r="AB8" s="91"/>
      <c r="AC8" s="91"/>
      <c r="AD8" s="91"/>
      <c r="AE8" s="91"/>
      <c r="AF8" s="91"/>
      <c r="AG8" s="91"/>
      <c r="AH8" s="91"/>
      <c r="AI8" s="91"/>
      <c r="AJ8" s="91"/>
      <c r="AK8" s="90"/>
      <c r="AL8" s="89"/>
      <c r="AM8" s="91">
        <v>1</v>
      </c>
      <c r="AN8" s="91"/>
      <c r="AO8" s="91"/>
      <c r="AP8" s="91">
        <v>1</v>
      </c>
      <c r="AQ8" s="92">
        <v>2</v>
      </c>
      <c r="AR8" s="89">
        <v>4</v>
      </c>
      <c r="AS8" s="93"/>
      <c r="AT8" s="89"/>
      <c r="AU8" s="91"/>
      <c r="AV8" s="85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</row>
    <row r="9" spans="1:81" s="94" customFormat="1" ht="35.1" customHeight="1" x14ac:dyDescent="0.3">
      <c r="A9" s="88" t="s">
        <v>65</v>
      </c>
      <c r="B9" s="79">
        <f t="shared" si="0"/>
        <v>7</v>
      </c>
      <c r="C9" s="89"/>
      <c r="D9" s="90">
        <v>7</v>
      </c>
      <c r="E9" s="89"/>
      <c r="F9" s="91">
        <v>1</v>
      </c>
      <c r="G9" s="91">
        <v>2</v>
      </c>
      <c r="H9" s="90">
        <v>4</v>
      </c>
      <c r="I9" s="89">
        <v>4</v>
      </c>
      <c r="J9" s="90">
        <v>3</v>
      </c>
      <c r="K9" s="89">
        <v>4</v>
      </c>
      <c r="L9" s="91">
        <v>2</v>
      </c>
      <c r="M9" s="91"/>
      <c r="N9" s="91"/>
      <c r="O9" s="90">
        <v>1</v>
      </c>
      <c r="P9" s="89">
        <v>5</v>
      </c>
      <c r="Q9" s="91">
        <v>2</v>
      </c>
      <c r="R9" s="90"/>
      <c r="S9" s="89">
        <v>2</v>
      </c>
      <c r="T9" s="91"/>
      <c r="U9" s="91"/>
      <c r="V9" s="92">
        <v>5</v>
      </c>
      <c r="W9" s="89">
        <v>2</v>
      </c>
      <c r="X9" s="90">
        <v>5</v>
      </c>
      <c r="Y9" s="89">
        <v>7</v>
      </c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0"/>
      <c r="AL9" s="89"/>
      <c r="AM9" s="91">
        <v>1</v>
      </c>
      <c r="AN9" s="91"/>
      <c r="AO9" s="91"/>
      <c r="AP9" s="91"/>
      <c r="AQ9" s="92">
        <v>6</v>
      </c>
      <c r="AR9" s="89">
        <v>7</v>
      </c>
      <c r="AS9" s="93"/>
      <c r="AT9" s="89"/>
      <c r="AU9" s="91"/>
      <c r="AV9" s="85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</row>
    <row r="10" spans="1:81" s="101" customFormat="1" ht="35.1" customHeight="1" thickBot="1" x14ac:dyDescent="0.35">
      <c r="A10" s="95" t="s">
        <v>66</v>
      </c>
      <c r="B10" s="79">
        <f t="shared" si="0"/>
        <v>6</v>
      </c>
      <c r="C10" s="96"/>
      <c r="D10" s="97">
        <v>6</v>
      </c>
      <c r="E10" s="96"/>
      <c r="F10" s="98"/>
      <c r="G10" s="98">
        <v>3</v>
      </c>
      <c r="H10" s="97">
        <v>3</v>
      </c>
      <c r="I10" s="96">
        <v>4</v>
      </c>
      <c r="J10" s="97">
        <v>2</v>
      </c>
      <c r="K10" s="96">
        <v>3</v>
      </c>
      <c r="L10" s="98">
        <v>2</v>
      </c>
      <c r="M10" s="98">
        <v>1</v>
      </c>
      <c r="N10" s="98"/>
      <c r="O10" s="97"/>
      <c r="P10" s="96">
        <v>4</v>
      </c>
      <c r="Q10" s="98">
        <v>2</v>
      </c>
      <c r="R10" s="97"/>
      <c r="S10" s="96">
        <v>1</v>
      </c>
      <c r="T10" s="98"/>
      <c r="U10" s="98"/>
      <c r="V10" s="99">
        <v>5</v>
      </c>
      <c r="W10" s="96"/>
      <c r="X10" s="97">
        <v>6</v>
      </c>
      <c r="Y10" s="96">
        <v>5</v>
      </c>
      <c r="Z10" s="98"/>
      <c r="AA10" s="98"/>
      <c r="AB10" s="98"/>
      <c r="AC10" s="98"/>
      <c r="AD10" s="98"/>
      <c r="AE10" s="98"/>
      <c r="AF10" s="98">
        <v>1</v>
      </c>
      <c r="AG10" s="98"/>
      <c r="AH10" s="98"/>
      <c r="AI10" s="98"/>
      <c r="AJ10" s="98"/>
      <c r="AK10" s="97"/>
      <c r="AL10" s="96"/>
      <c r="AM10" s="98"/>
      <c r="AN10" s="98"/>
      <c r="AO10" s="98"/>
      <c r="AP10" s="98">
        <v>1</v>
      </c>
      <c r="AQ10" s="99">
        <v>5</v>
      </c>
      <c r="AR10" s="96">
        <v>6</v>
      </c>
      <c r="AS10" s="100"/>
      <c r="AT10" s="96"/>
      <c r="AU10" s="98"/>
      <c r="AV10" s="85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</row>
    <row r="11" spans="1:81" s="111" customFormat="1" ht="35.1" customHeight="1" thickBot="1" x14ac:dyDescent="0.35">
      <c r="A11" s="102" t="s">
        <v>67</v>
      </c>
      <c r="B11" s="79">
        <f t="shared" si="0"/>
        <v>29</v>
      </c>
      <c r="C11" s="103">
        <f t="shared" ref="C11:AU11" si="1">C6+C7+C8+C9+C10</f>
        <v>4</v>
      </c>
      <c r="D11" s="104">
        <f t="shared" si="1"/>
        <v>25</v>
      </c>
      <c r="E11" s="103">
        <f t="shared" si="1"/>
        <v>0</v>
      </c>
      <c r="F11" s="105">
        <f t="shared" si="1"/>
        <v>5</v>
      </c>
      <c r="G11" s="105">
        <f t="shared" si="1"/>
        <v>7</v>
      </c>
      <c r="H11" s="104">
        <f t="shared" si="1"/>
        <v>17</v>
      </c>
      <c r="I11" s="103">
        <f t="shared" si="1"/>
        <v>22</v>
      </c>
      <c r="J11" s="104">
        <f t="shared" si="1"/>
        <v>7</v>
      </c>
      <c r="K11" s="103">
        <f t="shared" si="1"/>
        <v>20</v>
      </c>
      <c r="L11" s="105">
        <f t="shared" si="1"/>
        <v>7</v>
      </c>
      <c r="M11" s="105">
        <f t="shared" si="1"/>
        <v>1</v>
      </c>
      <c r="N11" s="105">
        <f t="shared" si="1"/>
        <v>0</v>
      </c>
      <c r="O11" s="104">
        <f t="shared" si="1"/>
        <v>1</v>
      </c>
      <c r="P11" s="103">
        <f t="shared" si="1"/>
        <v>19</v>
      </c>
      <c r="Q11" s="105">
        <f t="shared" si="1"/>
        <v>8</v>
      </c>
      <c r="R11" s="104">
        <f t="shared" si="1"/>
        <v>2</v>
      </c>
      <c r="S11" s="103">
        <f t="shared" si="1"/>
        <v>6</v>
      </c>
      <c r="T11" s="105">
        <f t="shared" si="1"/>
        <v>1</v>
      </c>
      <c r="U11" s="105">
        <f t="shared" si="1"/>
        <v>0</v>
      </c>
      <c r="V11" s="106">
        <f t="shared" si="1"/>
        <v>22</v>
      </c>
      <c r="W11" s="103">
        <f t="shared" si="1"/>
        <v>5</v>
      </c>
      <c r="X11" s="104">
        <f t="shared" si="1"/>
        <v>24</v>
      </c>
      <c r="Y11" s="103">
        <f t="shared" si="1"/>
        <v>22</v>
      </c>
      <c r="Z11" s="105">
        <f t="shared" si="1"/>
        <v>0</v>
      </c>
      <c r="AA11" s="105">
        <f t="shared" si="1"/>
        <v>1</v>
      </c>
      <c r="AB11" s="105">
        <f t="shared" si="1"/>
        <v>1</v>
      </c>
      <c r="AC11" s="105">
        <f t="shared" si="1"/>
        <v>0</v>
      </c>
      <c r="AD11" s="105">
        <f t="shared" si="1"/>
        <v>2</v>
      </c>
      <c r="AE11" s="105">
        <f t="shared" si="1"/>
        <v>0</v>
      </c>
      <c r="AF11" s="105">
        <f t="shared" si="1"/>
        <v>3</v>
      </c>
      <c r="AG11" s="105">
        <f t="shared" si="1"/>
        <v>0</v>
      </c>
      <c r="AH11" s="105">
        <f t="shared" si="1"/>
        <v>0</v>
      </c>
      <c r="AI11" s="105">
        <f t="shared" si="1"/>
        <v>0</v>
      </c>
      <c r="AJ11" s="105">
        <f t="shared" si="1"/>
        <v>0</v>
      </c>
      <c r="AK11" s="104">
        <f t="shared" si="1"/>
        <v>0</v>
      </c>
      <c r="AL11" s="103">
        <f t="shared" si="1"/>
        <v>1</v>
      </c>
      <c r="AM11" s="105">
        <f t="shared" si="1"/>
        <v>2</v>
      </c>
      <c r="AN11" s="105">
        <f t="shared" si="1"/>
        <v>0</v>
      </c>
      <c r="AO11" s="105">
        <f t="shared" si="1"/>
        <v>0</v>
      </c>
      <c r="AP11" s="105">
        <f t="shared" si="1"/>
        <v>6</v>
      </c>
      <c r="AQ11" s="106">
        <f t="shared" si="1"/>
        <v>20</v>
      </c>
      <c r="AR11" s="107">
        <f t="shared" si="1"/>
        <v>28</v>
      </c>
      <c r="AS11" s="108">
        <f t="shared" si="1"/>
        <v>1</v>
      </c>
      <c r="AT11" s="103">
        <f t="shared" si="1"/>
        <v>0</v>
      </c>
      <c r="AU11" s="105">
        <f t="shared" si="1"/>
        <v>0</v>
      </c>
      <c r="AV11" s="109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</row>
    <row r="12" spans="1:81" s="87" customFormat="1" ht="35.1" customHeight="1" x14ac:dyDescent="0.3">
      <c r="A12" s="78" t="s">
        <v>68</v>
      </c>
      <c r="B12" s="79">
        <f t="shared" si="0"/>
        <v>6</v>
      </c>
      <c r="C12" s="80"/>
      <c r="D12" s="81">
        <v>6</v>
      </c>
      <c r="E12" s="80">
        <v>1</v>
      </c>
      <c r="F12" s="82"/>
      <c r="G12" s="82">
        <v>1</v>
      </c>
      <c r="H12" s="81">
        <v>4</v>
      </c>
      <c r="I12" s="80">
        <v>5</v>
      </c>
      <c r="J12" s="81">
        <v>1</v>
      </c>
      <c r="K12" s="80">
        <v>3</v>
      </c>
      <c r="L12" s="82">
        <v>3</v>
      </c>
      <c r="M12" s="82"/>
      <c r="N12" s="82"/>
      <c r="O12" s="81"/>
      <c r="P12" s="80">
        <v>4</v>
      </c>
      <c r="Q12" s="82">
        <v>2</v>
      </c>
      <c r="R12" s="81"/>
      <c r="S12" s="80">
        <v>1</v>
      </c>
      <c r="T12" s="82"/>
      <c r="U12" s="82"/>
      <c r="V12" s="83">
        <v>5</v>
      </c>
      <c r="W12" s="80">
        <v>6</v>
      </c>
      <c r="X12" s="81"/>
      <c r="Y12" s="80">
        <v>4</v>
      </c>
      <c r="Z12" s="82"/>
      <c r="AA12" s="82"/>
      <c r="AB12" s="82"/>
      <c r="AC12" s="82"/>
      <c r="AD12" s="82">
        <v>1</v>
      </c>
      <c r="AE12" s="82"/>
      <c r="AF12" s="82">
        <v>1</v>
      </c>
      <c r="AG12" s="82"/>
      <c r="AH12" s="82"/>
      <c r="AI12" s="82"/>
      <c r="AJ12" s="82"/>
      <c r="AK12" s="81"/>
      <c r="AL12" s="80"/>
      <c r="AM12" s="82">
        <v>1</v>
      </c>
      <c r="AN12" s="82"/>
      <c r="AO12" s="82"/>
      <c r="AP12" s="82"/>
      <c r="AQ12" s="83">
        <v>5</v>
      </c>
      <c r="AR12" s="80">
        <v>6</v>
      </c>
      <c r="AS12" s="84"/>
      <c r="AT12" s="80"/>
      <c r="AU12" s="82"/>
      <c r="AV12" s="85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</row>
    <row r="13" spans="1:81" s="94" customFormat="1" ht="35.1" customHeight="1" x14ac:dyDescent="0.3">
      <c r="A13" s="88" t="s">
        <v>69</v>
      </c>
      <c r="B13" s="79">
        <f t="shared" si="0"/>
        <v>0</v>
      </c>
      <c r="C13" s="89"/>
      <c r="D13" s="90"/>
      <c r="E13" s="89"/>
      <c r="F13" s="91"/>
      <c r="G13" s="91"/>
      <c r="H13" s="90"/>
      <c r="I13" s="89"/>
      <c r="J13" s="90"/>
      <c r="K13" s="89"/>
      <c r="L13" s="91"/>
      <c r="M13" s="91"/>
      <c r="N13" s="91"/>
      <c r="O13" s="90"/>
      <c r="P13" s="89"/>
      <c r="Q13" s="91"/>
      <c r="R13" s="90"/>
      <c r="S13" s="89"/>
      <c r="T13" s="91"/>
      <c r="U13" s="91"/>
      <c r="V13" s="92"/>
      <c r="W13" s="89"/>
      <c r="X13" s="90"/>
      <c r="Y13" s="89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0"/>
      <c r="AL13" s="89"/>
      <c r="AM13" s="91"/>
      <c r="AN13" s="91"/>
      <c r="AO13" s="91"/>
      <c r="AP13" s="91"/>
      <c r="AQ13" s="92"/>
      <c r="AR13" s="89"/>
      <c r="AS13" s="93"/>
      <c r="AT13" s="89"/>
      <c r="AU13" s="91"/>
      <c r="AV13" s="85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</row>
    <row r="14" spans="1:81" s="94" customFormat="1" ht="34.5" customHeight="1" x14ac:dyDescent="0.3">
      <c r="A14" s="88" t="s">
        <v>70</v>
      </c>
      <c r="B14" s="79">
        <f t="shared" si="0"/>
        <v>3</v>
      </c>
      <c r="C14" s="89">
        <v>1</v>
      </c>
      <c r="D14" s="90">
        <v>2</v>
      </c>
      <c r="E14" s="89"/>
      <c r="F14" s="91"/>
      <c r="G14" s="91"/>
      <c r="H14" s="90">
        <v>3</v>
      </c>
      <c r="I14" s="89"/>
      <c r="J14" s="90">
        <v>3</v>
      </c>
      <c r="K14" s="89"/>
      <c r="L14" s="91">
        <v>2</v>
      </c>
      <c r="M14" s="91"/>
      <c r="N14" s="91"/>
      <c r="O14" s="90">
        <v>1</v>
      </c>
      <c r="P14" s="89">
        <v>3</v>
      </c>
      <c r="Q14" s="91"/>
      <c r="R14" s="90"/>
      <c r="S14" s="89"/>
      <c r="T14" s="91"/>
      <c r="U14" s="91"/>
      <c r="V14" s="92">
        <v>3</v>
      </c>
      <c r="W14" s="89">
        <v>1</v>
      </c>
      <c r="X14" s="90">
        <v>2</v>
      </c>
      <c r="Y14" s="89">
        <v>2</v>
      </c>
      <c r="Z14" s="91"/>
      <c r="AA14" s="91"/>
      <c r="AB14" s="91"/>
      <c r="AC14" s="91"/>
      <c r="AD14" s="91"/>
      <c r="AE14" s="91"/>
      <c r="AF14" s="91">
        <v>1</v>
      </c>
      <c r="AG14" s="91"/>
      <c r="AH14" s="91"/>
      <c r="AI14" s="91"/>
      <c r="AJ14" s="91"/>
      <c r="AK14" s="90"/>
      <c r="AL14" s="89"/>
      <c r="AM14" s="91"/>
      <c r="AN14" s="91"/>
      <c r="AO14" s="91"/>
      <c r="AP14" s="91">
        <v>2</v>
      </c>
      <c r="AQ14" s="92">
        <v>1</v>
      </c>
      <c r="AR14" s="89">
        <v>3</v>
      </c>
      <c r="AS14" s="93"/>
      <c r="AT14" s="89"/>
      <c r="AU14" s="91"/>
      <c r="AV14" s="85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</row>
    <row r="15" spans="1:81" s="94" customFormat="1" ht="34.5" customHeight="1" x14ac:dyDescent="0.3">
      <c r="A15" s="88" t="s">
        <v>71</v>
      </c>
      <c r="B15" s="79">
        <f t="shared" si="0"/>
        <v>1</v>
      </c>
      <c r="C15" s="89"/>
      <c r="D15" s="90">
        <v>1</v>
      </c>
      <c r="E15" s="89"/>
      <c r="F15" s="91"/>
      <c r="G15" s="91"/>
      <c r="H15" s="90">
        <v>1</v>
      </c>
      <c r="I15" s="89">
        <v>1</v>
      </c>
      <c r="J15" s="90"/>
      <c r="K15" s="89">
        <v>1</v>
      </c>
      <c r="L15" s="91"/>
      <c r="M15" s="91"/>
      <c r="N15" s="91"/>
      <c r="O15" s="90"/>
      <c r="P15" s="89">
        <v>1</v>
      </c>
      <c r="Q15" s="91"/>
      <c r="R15" s="90"/>
      <c r="S15" s="89"/>
      <c r="T15" s="91"/>
      <c r="U15" s="91"/>
      <c r="V15" s="92">
        <v>1</v>
      </c>
      <c r="W15" s="89"/>
      <c r="X15" s="90">
        <v>1</v>
      </c>
      <c r="Y15" s="89">
        <v>1</v>
      </c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0"/>
      <c r="AL15" s="89"/>
      <c r="AM15" s="91"/>
      <c r="AN15" s="91"/>
      <c r="AO15" s="91"/>
      <c r="AP15" s="91">
        <v>1</v>
      </c>
      <c r="AQ15" s="92"/>
      <c r="AR15" s="89">
        <v>1</v>
      </c>
      <c r="AS15" s="93"/>
      <c r="AT15" s="89"/>
      <c r="AU15" s="91"/>
      <c r="AV15" s="85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</row>
    <row r="16" spans="1:81" s="94" customFormat="1" ht="35.1" customHeight="1" x14ac:dyDescent="0.3">
      <c r="A16" s="88" t="s">
        <v>72</v>
      </c>
      <c r="B16" s="79">
        <f t="shared" si="0"/>
        <v>0</v>
      </c>
      <c r="C16" s="89"/>
      <c r="D16" s="90"/>
      <c r="E16" s="89"/>
      <c r="F16" s="91"/>
      <c r="G16" s="91"/>
      <c r="H16" s="90"/>
      <c r="I16" s="89"/>
      <c r="J16" s="90"/>
      <c r="K16" s="89"/>
      <c r="L16" s="91"/>
      <c r="M16" s="91"/>
      <c r="N16" s="91"/>
      <c r="O16" s="90"/>
      <c r="P16" s="89"/>
      <c r="Q16" s="91"/>
      <c r="R16" s="90"/>
      <c r="S16" s="89"/>
      <c r="T16" s="91"/>
      <c r="U16" s="91"/>
      <c r="V16" s="92"/>
      <c r="W16" s="89"/>
      <c r="X16" s="90"/>
      <c r="Y16" s="89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0"/>
      <c r="AL16" s="89"/>
      <c r="AM16" s="91"/>
      <c r="AN16" s="91"/>
      <c r="AO16" s="91"/>
      <c r="AP16" s="91"/>
      <c r="AQ16" s="92"/>
      <c r="AR16" s="89"/>
      <c r="AS16" s="93"/>
      <c r="AT16" s="89"/>
      <c r="AU16" s="91"/>
      <c r="AV16" s="85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</row>
    <row r="17" spans="1:81" s="94" customFormat="1" ht="35.1" customHeight="1" x14ac:dyDescent="0.3">
      <c r="A17" s="88" t="s">
        <v>73</v>
      </c>
      <c r="B17" s="79">
        <f t="shared" si="0"/>
        <v>2</v>
      </c>
      <c r="C17" s="89"/>
      <c r="D17" s="90">
        <v>2</v>
      </c>
      <c r="E17" s="89">
        <v>1</v>
      </c>
      <c r="F17" s="91"/>
      <c r="G17" s="91"/>
      <c r="H17" s="90">
        <v>1</v>
      </c>
      <c r="I17" s="89"/>
      <c r="J17" s="90">
        <v>2</v>
      </c>
      <c r="K17" s="89">
        <v>2</v>
      </c>
      <c r="L17" s="91"/>
      <c r="M17" s="91"/>
      <c r="N17" s="91"/>
      <c r="O17" s="90"/>
      <c r="P17" s="89">
        <v>2</v>
      </c>
      <c r="Q17" s="91"/>
      <c r="R17" s="90"/>
      <c r="S17" s="89"/>
      <c r="T17" s="91"/>
      <c r="U17" s="91"/>
      <c r="V17" s="92">
        <v>2</v>
      </c>
      <c r="W17" s="89"/>
      <c r="X17" s="90">
        <v>2</v>
      </c>
      <c r="Y17" s="89">
        <v>2</v>
      </c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0"/>
      <c r="AL17" s="89"/>
      <c r="AM17" s="91"/>
      <c r="AN17" s="91"/>
      <c r="AO17" s="91"/>
      <c r="AP17" s="91">
        <v>1</v>
      </c>
      <c r="AQ17" s="92">
        <v>1</v>
      </c>
      <c r="AR17" s="89">
        <v>2</v>
      </c>
      <c r="AS17" s="93"/>
      <c r="AT17" s="89"/>
      <c r="AU17" s="91"/>
      <c r="AV17" s="85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</row>
    <row r="18" spans="1:81" s="94" customFormat="1" ht="34.5" customHeight="1" x14ac:dyDescent="0.3">
      <c r="A18" s="88" t="s">
        <v>74</v>
      </c>
      <c r="B18" s="79">
        <f t="shared" si="0"/>
        <v>2</v>
      </c>
      <c r="C18" s="89"/>
      <c r="D18" s="90">
        <v>2</v>
      </c>
      <c r="E18" s="89"/>
      <c r="F18" s="91">
        <v>1</v>
      </c>
      <c r="G18" s="91"/>
      <c r="H18" s="90">
        <v>1</v>
      </c>
      <c r="I18" s="89"/>
      <c r="J18" s="90">
        <v>2</v>
      </c>
      <c r="K18" s="89"/>
      <c r="L18" s="91">
        <v>2</v>
      </c>
      <c r="M18" s="91"/>
      <c r="N18" s="91"/>
      <c r="O18" s="90"/>
      <c r="P18" s="89">
        <v>2</v>
      </c>
      <c r="Q18" s="91"/>
      <c r="R18" s="90"/>
      <c r="S18" s="89">
        <v>1</v>
      </c>
      <c r="T18" s="91"/>
      <c r="U18" s="91"/>
      <c r="V18" s="92">
        <v>1</v>
      </c>
      <c r="W18" s="89"/>
      <c r="X18" s="90">
        <v>2</v>
      </c>
      <c r="Y18" s="89">
        <v>2</v>
      </c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0"/>
      <c r="AL18" s="89"/>
      <c r="AM18" s="91"/>
      <c r="AN18" s="91"/>
      <c r="AO18" s="91"/>
      <c r="AP18" s="91"/>
      <c r="AQ18" s="92">
        <v>2</v>
      </c>
      <c r="AR18" s="89">
        <v>2</v>
      </c>
      <c r="AS18" s="93"/>
      <c r="AT18" s="89"/>
      <c r="AU18" s="91"/>
      <c r="AV18" s="85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</row>
    <row r="19" spans="1:81" s="94" customFormat="1" ht="34.5" customHeight="1" x14ac:dyDescent="0.3">
      <c r="A19" s="88" t="s">
        <v>75</v>
      </c>
      <c r="B19" s="79">
        <f t="shared" si="0"/>
        <v>1</v>
      </c>
      <c r="C19" s="89">
        <v>1</v>
      </c>
      <c r="D19" s="90"/>
      <c r="E19" s="89"/>
      <c r="F19" s="91"/>
      <c r="G19" s="91">
        <v>1</v>
      </c>
      <c r="H19" s="90"/>
      <c r="I19" s="89"/>
      <c r="J19" s="90">
        <v>1</v>
      </c>
      <c r="K19" s="89">
        <v>1</v>
      </c>
      <c r="L19" s="91"/>
      <c r="M19" s="91"/>
      <c r="N19" s="91"/>
      <c r="O19" s="90"/>
      <c r="P19" s="89">
        <v>1</v>
      </c>
      <c r="Q19" s="91"/>
      <c r="R19" s="90"/>
      <c r="S19" s="89"/>
      <c r="T19" s="91"/>
      <c r="U19" s="91"/>
      <c r="V19" s="92">
        <v>1</v>
      </c>
      <c r="W19" s="89"/>
      <c r="X19" s="90">
        <v>1</v>
      </c>
      <c r="Y19" s="89">
        <v>1</v>
      </c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0"/>
      <c r="AL19" s="89"/>
      <c r="AM19" s="91"/>
      <c r="AN19" s="91"/>
      <c r="AO19" s="91"/>
      <c r="AP19" s="91"/>
      <c r="AQ19" s="92">
        <v>1</v>
      </c>
      <c r="AR19" s="89">
        <v>1</v>
      </c>
      <c r="AS19" s="93"/>
      <c r="AT19" s="89"/>
      <c r="AU19" s="91"/>
      <c r="AV19" s="85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</row>
    <row r="20" spans="1:81" s="94" customFormat="1" ht="35.1" customHeight="1" x14ac:dyDescent="0.3">
      <c r="A20" s="88" t="s">
        <v>76</v>
      </c>
      <c r="B20" s="79">
        <f t="shared" si="0"/>
        <v>4</v>
      </c>
      <c r="C20" s="89"/>
      <c r="D20" s="90">
        <v>4</v>
      </c>
      <c r="E20" s="89"/>
      <c r="F20" s="91"/>
      <c r="G20" s="91">
        <v>1</v>
      </c>
      <c r="H20" s="90">
        <v>3</v>
      </c>
      <c r="I20" s="89">
        <v>4</v>
      </c>
      <c r="J20" s="90"/>
      <c r="K20" s="89">
        <v>3</v>
      </c>
      <c r="L20" s="91">
        <v>1</v>
      </c>
      <c r="M20" s="91"/>
      <c r="N20" s="91"/>
      <c r="O20" s="90"/>
      <c r="P20" s="89">
        <v>4</v>
      </c>
      <c r="Q20" s="91"/>
      <c r="R20" s="90"/>
      <c r="S20" s="89"/>
      <c r="T20" s="91"/>
      <c r="U20" s="91"/>
      <c r="V20" s="92">
        <v>4</v>
      </c>
      <c r="W20" s="89">
        <v>3</v>
      </c>
      <c r="X20" s="90">
        <v>1</v>
      </c>
      <c r="Y20" s="89">
        <v>3</v>
      </c>
      <c r="Z20" s="91"/>
      <c r="AA20" s="91">
        <v>1</v>
      </c>
      <c r="AB20" s="91"/>
      <c r="AC20" s="91"/>
      <c r="AD20" s="91"/>
      <c r="AE20" s="91"/>
      <c r="AF20" s="91"/>
      <c r="AG20" s="91"/>
      <c r="AH20" s="91"/>
      <c r="AI20" s="91"/>
      <c r="AJ20" s="91"/>
      <c r="AK20" s="90"/>
      <c r="AL20" s="89"/>
      <c r="AM20" s="91"/>
      <c r="AN20" s="91"/>
      <c r="AO20" s="91"/>
      <c r="AP20" s="91"/>
      <c r="AQ20" s="92">
        <v>4</v>
      </c>
      <c r="AR20" s="89">
        <v>4</v>
      </c>
      <c r="AS20" s="93"/>
      <c r="AT20" s="89"/>
      <c r="AU20" s="91">
        <v>1</v>
      </c>
      <c r="AV20" s="85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</row>
    <row r="21" spans="1:81" s="113" customFormat="1" ht="35.1" customHeight="1" x14ac:dyDescent="0.3">
      <c r="A21" s="88" t="s">
        <v>77</v>
      </c>
      <c r="B21" s="79">
        <f t="shared" si="0"/>
        <v>2</v>
      </c>
      <c r="C21" s="89"/>
      <c r="D21" s="90">
        <v>2</v>
      </c>
      <c r="E21" s="89"/>
      <c r="F21" s="91"/>
      <c r="G21" s="91">
        <v>1</v>
      </c>
      <c r="H21" s="90">
        <v>1</v>
      </c>
      <c r="I21" s="89"/>
      <c r="J21" s="90">
        <v>2</v>
      </c>
      <c r="K21" s="89"/>
      <c r="L21" s="91">
        <v>2</v>
      </c>
      <c r="M21" s="91"/>
      <c r="N21" s="91"/>
      <c r="O21" s="90"/>
      <c r="P21" s="89"/>
      <c r="Q21" s="91">
        <v>2</v>
      </c>
      <c r="R21" s="90"/>
      <c r="S21" s="89"/>
      <c r="T21" s="91"/>
      <c r="U21" s="91"/>
      <c r="V21" s="92">
        <v>2</v>
      </c>
      <c r="W21" s="89">
        <v>1</v>
      </c>
      <c r="X21" s="90">
        <v>1</v>
      </c>
      <c r="Y21" s="89">
        <v>2</v>
      </c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0"/>
      <c r="AL21" s="89">
        <v>1</v>
      </c>
      <c r="AM21" s="91"/>
      <c r="AN21" s="91"/>
      <c r="AO21" s="91"/>
      <c r="AP21" s="91"/>
      <c r="AQ21" s="92">
        <v>1</v>
      </c>
      <c r="AR21" s="89">
        <v>2</v>
      </c>
      <c r="AS21" s="93"/>
      <c r="AT21" s="89"/>
      <c r="AU21" s="91"/>
      <c r="AV21" s="85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</row>
    <row r="22" spans="1:81" s="94" customFormat="1" ht="35.1" customHeight="1" x14ac:dyDescent="0.3">
      <c r="A22" s="88" t="s">
        <v>78</v>
      </c>
      <c r="B22" s="79">
        <f t="shared" si="0"/>
        <v>0</v>
      </c>
      <c r="C22" s="89"/>
      <c r="D22" s="90"/>
      <c r="E22" s="89"/>
      <c r="F22" s="91"/>
      <c r="G22" s="91"/>
      <c r="H22" s="90"/>
      <c r="I22" s="89"/>
      <c r="J22" s="90"/>
      <c r="K22" s="89"/>
      <c r="L22" s="91"/>
      <c r="M22" s="91"/>
      <c r="N22" s="91"/>
      <c r="O22" s="90"/>
      <c r="P22" s="89"/>
      <c r="Q22" s="91"/>
      <c r="R22" s="90"/>
      <c r="S22" s="89"/>
      <c r="T22" s="91"/>
      <c r="U22" s="91"/>
      <c r="V22" s="92"/>
      <c r="W22" s="89"/>
      <c r="X22" s="90"/>
      <c r="Y22" s="89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0"/>
      <c r="AL22" s="89"/>
      <c r="AM22" s="91"/>
      <c r="AN22" s="91"/>
      <c r="AO22" s="91"/>
      <c r="AP22" s="91"/>
      <c r="AQ22" s="92"/>
      <c r="AR22" s="89"/>
      <c r="AS22" s="93"/>
      <c r="AT22" s="89"/>
      <c r="AU22" s="91"/>
      <c r="AV22" s="85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</row>
    <row r="23" spans="1:81" s="94" customFormat="1" ht="34.5" customHeight="1" x14ac:dyDescent="0.3">
      <c r="A23" s="88" t="s">
        <v>79</v>
      </c>
      <c r="B23" s="79">
        <f t="shared" si="0"/>
        <v>0</v>
      </c>
      <c r="C23" s="89"/>
      <c r="D23" s="90"/>
      <c r="E23" s="89"/>
      <c r="F23" s="91"/>
      <c r="G23" s="91"/>
      <c r="H23" s="90"/>
      <c r="I23" s="89"/>
      <c r="J23" s="90"/>
      <c r="K23" s="89"/>
      <c r="L23" s="91"/>
      <c r="M23" s="91"/>
      <c r="N23" s="91"/>
      <c r="O23" s="90"/>
      <c r="P23" s="89"/>
      <c r="Q23" s="91"/>
      <c r="R23" s="90"/>
      <c r="S23" s="89"/>
      <c r="T23" s="91"/>
      <c r="U23" s="91"/>
      <c r="V23" s="92"/>
      <c r="W23" s="89"/>
      <c r="X23" s="90"/>
      <c r="Y23" s="89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0"/>
      <c r="AL23" s="89"/>
      <c r="AM23" s="91"/>
      <c r="AN23" s="91"/>
      <c r="AO23" s="91"/>
      <c r="AP23" s="91"/>
      <c r="AQ23" s="92"/>
      <c r="AR23" s="89"/>
      <c r="AS23" s="93"/>
      <c r="AT23" s="89"/>
      <c r="AU23" s="91"/>
      <c r="AV23" s="85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</row>
    <row r="24" spans="1:81" s="94" customFormat="1" ht="35.1" customHeight="1" x14ac:dyDescent="0.3">
      <c r="A24" s="88" t="s">
        <v>80</v>
      </c>
      <c r="B24" s="79">
        <f t="shared" si="0"/>
        <v>1</v>
      </c>
      <c r="C24" s="89"/>
      <c r="D24" s="90">
        <v>1</v>
      </c>
      <c r="E24" s="89"/>
      <c r="F24" s="91"/>
      <c r="G24" s="91"/>
      <c r="H24" s="90">
        <v>1</v>
      </c>
      <c r="I24" s="89"/>
      <c r="J24" s="90">
        <v>1</v>
      </c>
      <c r="K24" s="89">
        <v>1</v>
      </c>
      <c r="L24" s="91"/>
      <c r="M24" s="91"/>
      <c r="N24" s="91"/>
      <c r="O24" s="90"/>
      <c r="P24" s="89">
        <v>1</v>
      </c>
      <c r="Q24" s="91"/>
      <c r="R24" s="90"/>
      <c r="S24" s="89"/>
      <c r="T24" s="91"/>
      <c r="U24" s="91"/>
      <c r="V24" s="92">
        <v>1</v>
      </c>
      <c r="W24" s="89">
        <v>1</v>
      </c>
      <c r="X24" s="90"/>
      <c r="Y24" s="89">
        <v>1</v>
      </c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0"/>
      <c r="AL24" s="89"/>
      <c r="AM24" s="91"/>
      <c r="AN24" s="91"/>
      <c r="AO24" s="91"/>
      <c r="AP24" s="91"/>
      <c r="AQ24" s="92">
        <v>1</v>
      </c>
      <c r="AR24" s="89">
        <v>1</v>
      </c>
      <c r="AS24" s="93"/>
      <c r="AT24" s="89"/>
      <c r="AU24" s="91"/>
      <c r="AV24" s="85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</row>
    <row r="25" spans="1:81" s="94" customFormat="1" ht="34.5" customHeight="1" x14ac:dyDescent="0.3">
      <c r="A25" s="88" t="s">
        <v>81</v>
      </c>
      <c r="B25" s="79">
        <f t="shared" si="0"/>
        <v>5</v>
      </c>
      <c r="C25" s="89">
        <v>1</v>
      </c>
      <c r="D25" s="90">
        <v>4</v>
      </c>
      <c r="E25" s="89">
        <v>1</v>
      </c>
      <c r="F25" s="91">
        <v>1</v>
      </c>
      <c r="G25" s="91">
        <v>2</v>
      </c>
      <c r="H25" s="90">
        <v>1</v>
      </c>
      <c r="I25" s="89"/>
      <c r="J25" s="90">
        <v>5</v>
      </c>
      <c r="K25" s="89">
        <v>3</v>
      </c>
      <c r="L25" s="91">
        <v>2</v>
      </c>
      <c r="M25" s="91"/>
      <c r="N25" s="91"/>
      <c r="O25" s="90"/>
      <c r="P25" s="89">
        <v>4</v>
      </c>
      <c r="Q25" s="91"/>
      <c r="R25" s="90">
        <v>1</v>
      </c>
      <c r="S25" s="89">
        <v>1</v>
      </c>
      <c r="T25" s="91"/>
      <c r="U25" s="91"/>
      <c r="V25" s="92">
        <v>4</v>
      </c>
      <c r="W25" s="89">
        <v>3</v>
      </c>
      <c r="X25" s="90">
        <v>2</v>
      </c>
      <c r="Y25" s="89">
        <v>5</v>
      </c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0"/>
      <c r="AL25" s="89"/>
      <c r="AM25" s="91"/>
      <c r="AN25" s="91"/>
      <c r="AO25" s="91"/>
      <c r="AP25" s="91">
        <v>2</v>
      </c>
      <c r="AQ25" s="92">
        <v>3</v>
      </c>
      <c r="AR25" s="89">
        <v>3</v>
      </c>
      <c r="AS25" s="93">
        <v>2</v>
      </c>
      <c r="AT25" s="89"/>
      <c r="AU25" s="91"/>
      <c r="AV25" s="85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</row>
    <row r="26" spans="1:81" s="94" customFormat="1" ht="35.1" customHeight="1" x14ac:dyDescent="0.3">
      <c r="A26" s="88" t="s">
        <v>82</v>
      </c>
      <c r="B26" s="79">
        <f t="shared" si="0"/>
        <v>1</v>
      </c>
      <c r="C26" s="89"/>
      <c r="D26" s="90">
        <v>1</v>
      </c>
      <c r="E26" s="89"/>
      <c r="F26" s="91"/>
      <c r="G26" s="91"/>
      <c r="H26" s="90">
        <v>1</v>
      </c>
      <c r="I26" s="89"/>
      <c r="J26" s="90">
        <v>1</v>
      </c>
      <c r="K26" s="89">
        <v>1</v>
      </c>
      <c r="L26" s="91"/>
      <c r="M26" s="91"/>
      <c r="N26" s="91"/>
      <c r="O26" s="90"/>
      <c r="P26" s="89">
        <v>1</v>
      </c>
      <c r="Q26" s="91"/>
      <c r="R26" s="90"/>
      <c r="S26" s="89"/>
      <c r="T26" s="91"/>
      <c r="U26" s="91"/>
      <c r="V26" s="92">
        <v>1</v>
      </c>
      <c r="W26" s="89"/>
      <c r="X26" s="90">
        <v>1</v>
      </c>
      <c r="Y26" s="89">
        <v>1</v>
      </c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0"/>
      <c r="AL26" s="89"/>
      <c r="AM26" s="91"/>
      <c r="AN26" s="91"/>
      <c r="AO26" s="91"/>
      <c r="AP26" s="91"/>
      <c r="AQ26" s="92">
        <v>1</v>
      </c>
      <c r="AR26" s="89">
        <v>1</v>
      </c>
      <c r="AS26" s="93"/>
      <c r="AT26" s="89"/>
      <c r="AU26" s="91"/>
      <c r="AV26" s="85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</row>
    <row r="27" spans="1:81" s="94" customFormat="1" ht="35.1" customHeight="1" x14ac:dyDescent="0.3">
      <c r="A27" s="88" t="s">
        <v>83</v>
      </c>
      <c r="B27" s="79">
        <f t="shared" si="0"/>
        <v>3</v>
      </c>
      <c r="C27" s="89"/>
      <c r="D27" s="90">
        <v>3</v>
      </c>
      <c r="E27" s="89"/>
      <c r="F27" s="91"/>
      <c r="G27" s="91">
        <v>1</v>
      </c>
      <c r="H27" s="90">
        <v>2</v>
      </c>
      <c r="I27" s="89"/>
      <c r="J27" s="90">
        <v>3</v>
      </c>
      <c r="K27" s="89">
        <v>2</v>
      </c>
      <c r="L27" s="91">
        <v>1</v>
      </c>
      <c r="M27" s="91"/>
      <c r="N27" s="91"/>
      <c r="O27" s="90"/>
      <c r="P27" s="89">
        <v>3</v>
      </c>
      <c r="Q27" s="91"/>
      <c r="R27" s="90"/>
      <c r="S27" s="89"/>
      <c r="T27" s="91"/>
      <c r="U27" s="91"/>
      <c r="V27" s="92">
        <v>3</v>
      </c>
      <c r="W27" s="89">
        <v>2</v>
      </c>
      <c r="X27" s="90">
        <v>1</v>
      </c>
      <c r="Y27" s="89">
        <v>3</v>
      </c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0"/>
      <c r="AL27" s="89">
        <v>1</v>
      </c>
      <c r="AM27" s="91">
        <v>1</v>
      </c>
      <c r="AN27" s="91"/>
      <c r="AO27" s="91"/>
      <c r="AP27" s="91"/>
      <c r="AQ27" s="92">
        <v>1</v>
      </c>
      <c r="AR27" s="89">
        <v>3</v>
      </c>
      <c r="AS27" s="93"/>
      <c r="AT27" s="89"/>
      <c r="AU27" s="91"/>
      <c r="AV27" s="85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</row>
    <row r="28" spans="1:81" s="94" customFormat="1" ht="34.5" customHeight="1" x14ac:dyDescent="0.3">
      <c r="A28" s="88" t="s">
        <v>84</v>
      </c>
      <c r="B28" s="79">
        <f t="shared" si="0"/>
        <v>1</v>
      </c>
      <c r="C28" s="89"/>
      <c r="D28" s="90">
        <v>1</v>
      </c>
      <c r="E28" s="89">
        <v>1</v>
      </c>
      <c r="F28" s="91"/>
      <c r="G28" s="91"/>
      <c r="H28" s="90"/>
      <c r="I28" s="89">
        <v>1</v>
      </c>
      <c r="J28" s="90"/>
      <c r="K28" s="89">
        <v>1</v>
      </c>
      <c r="L28" s="91"/>
      <c r="M28" s="91"/>
      <c r="N28" s="91"/>
      <c r="O28" s="90"/>
      <c r="P28" s="89">
        <v>1</v>
      </c>
      <c r="Q28" s="91"/>
      <c r="R28" s="90"/>
      <c r="S28" s="89"/>
      <c r="T28" s="91"/>
      <c r="U28" s="91"/>
      <c r="V28" s="92">
        <v>1</v>
      </c>
      <c r="W28" s="89">
        <v>1</v>
      </c>
      <c r="X28" s="90"/>
      <c r="Y28" s="89">
        <v>1</v>
      </c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0"/>
      <c r="AL28" s="89"/>
      <c r="AM28" s="91"/>
      <c r="AN28" s="91"/>
      <c r="AO28" s="91"/>
      <c r="AP28" s="91"/>
      <c r="AQ28" s="92">
        <v>1</v>
      </c>
      <c r="AR28" s="89">
        <v>1</v>
      </c>
      <c r="AS28" s="93"/>
      <c r="AT28" s="89"/>
      <c r="AU28" s="91"/>
      <c r="AV28" s="85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</row>
    <row r="29" spans="1:81" s="94" customFormat="1" ht="35.1" customHeight="1" x14ac:dyDescent="0.3">
      <c r="A29" s="88" t="s">
        <v>85</v>
      </c>
      <c r="B29" s="79">
        <f t="shared" si="0"/>
        <v>1</v>
      </c>
      <c r="C29" s="89"/>
      <c r="D29" s="90">
        <v>1</v>
      </c>
      <c r="E29" s="89"/>
      <c r="F29" s="91"/>
      <c r="G29" s="91">
        <v>1</v>
      </c>
      <c r="H29" s="90"/>
      <c r="I29" s="89"/>
      <c r="J29" s="90">
        <v>1</v>
      </c>
      <c r="K29" s="89"/>
      <c r="L29" s="91">
        <v>1</v>
      </c>
      <c r="M29" s="91"/>
      <c r="N29" s="91"/>
      <c r="O29" s="90"/>
      <c r="P29" s="89">
        <v>1</v>
      </c>
      <c r="Q29" s="91"/>
      <c r="R29" s="90"/>
      <c r="S29" s="89"/>
      <c r="T29" s="91"/>
      <c r="U29" s="91"/>
      <c r="V29" s="92">
        <v>1</v>
      </c>
      <c r="W29" s="89"/>
      <c r="X29" s="90">
        <v>1</v>
      </c>
      <c r="Y29" s="89">
        <v>1</v>
      </c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0"/>
      <c r="AL29" s="89">
        <v>1</v>
      </c>
      <c r="AM29" s="91"/>
      <c r="AN29" s="91"/>
      <c r="AO29" s="91"/>
      <c r="AP29" s="91"/>
      <c r="AQ29" s="92"/>
      <c r="AR29" s="89">
        <v>1</v>
      </c>
      <c r="AS29" s="93"/>
      <c r="AT29" s="89"/>
      <c r="AU29" s="91"/>
      <c r="AV29" s="85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</row>
    <row r="30" spans="1:81" s="94" customFormat="1" ht="35.1" customHeight="1" x14ac:dyDescent="0.3">
      <c r="A30" s="88" t="s">
        <v>86</v>
      </c>
      <c r="B30" s="79">
        <f t="shared" si="0"/>
        <v>3</v>
      </c>
      <c r="C30" s="89"/>
      <c r="D30" s="90">
        <v>3</v>
      </c>
      <c r="E30" s="89"/>
      <c r="F30" s="91"/>
      <c r="G30" s="91"/>
      <c r="H30" s="90">
        <v>3</v>
      </c>
      <c r="I30" s="89">
        <v>1</v>
      </c>
      <c r="J30" s="90">
        <v>2</v>
      </c>
      <c r="K30" s="89">
        <v>3</v>
      </c>
      <c r="L30" s="91"/>
      <c r="M30" s="91"/>
      <c r="N30" s="91"/>
      <c r="O30" s="90"/>
      <c r="P30" s="89"/>
      <c r="Q30" s="91">
        <v>3</v>
      </c>
      <c r="R30" s="90"/>
      <c r="S30" s="89"/>
      <c r="T30" s="91"/>
      <c r="U30" s="91"/>
      <c r="V30" s="92">
        <v>3</v>
      </c>
      <c r="W30" s="89"/>
      <c r="X30" s="90">
        <v>3</v>
      </c>
      <c r="Y30" s="89">
        <v>3</v>
      </c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0"/>
      <c r="AL30" s="89"/>
      <c r="AM30" s="91"/>
      <c r="AN30" s="91"/>
      <c r="AO30" s="91"/>
      <c r="AP30" s="91"/>
      <c r="AQ30" s="92">
        <v>3</v>
      </c>
      <c r="AR30" s="89">
        <v>3</v>
      </c>
      <c r="AS30" s="93"/>
      <c r="AT30" s="89"/>
      <c r="AU30" s="91"/>
      <c r="AV30" s="85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</row>
    <row r="31" spans="1:81" s="94" customFormat="1" ht="34.5" customHeight="1" x14ac:dyDescent="0.3">
      <c r="A31" s="88" t="s">
        <v>87</v>
      </c>
      <c r="B31" s="79">
        <f t="shared" si="0"/>
        <v>1</v>
      </c>
      <c r="C31" s="89"/>
      <c r="D31" s="90">
        <v>1</v>
      </c>
      <c r="E31" s="89"/>
      <c r="F31" s="91"/>
      <c r="G31" s="91"/>
      <c r="H31" s="90">
        <v>1</v>
      </c>
      <c r="I31" s="89"/>
      <c r="J31" s="90">
        <v>1</v>
      </c>
      <c r="K31" s="89"/>
      <c r="L31" s="91">
        <v>1</v>
      </c>
      <c r="M31" s="91"/>
      <c r="N31" s="91"/>
      <c r="O31" s="90"/>
      <c r="P31" s="89">
        <v>1</v>
      </c>
      <c r="Q31" s="91"/>
      <c r="R31" s="90"/>
      <c r="S31" s="89"/>
      <c r="T31" s="91"/>
      <c r="U31" s="91"/>
      <c r="V31" s="92">
        <v>1</v>
      </c>
      <c r="W31" s="89">
        <v>1</v>
      </c>
      <c r="X31" s="90"/>
      <c r="Y31" s="89">
        <v>1</v>
      </c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0"/>
      <c r="AL31" s="89"/>
      <c r="AM31" s="91"/>
      <c r="AN31" s="91"/>
      <c r="AO31" s="91"/>
      <c r="AP31" s="91"/>
      <c r="AQ31" s="92">
        <v>1</v>
      </c>
      <c r="AR31" s="89">
        <v>1</v>
      </c>
      <c r="AS31" s="93"/>
      <c r="AT31" s="89"/>
      <c r="AU31" s="91"/>
      <c r="AV31" s="85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</row>
    <row r="32" spans="1:81" s="94" customFormat="1" ht="34.5" customHeight="1" x14ac:dyDescent="0.3">
      <c r="A32" s="88" t="s">
        <v>88</v>
      </c>
      <c r="B32" s="79">
        <f t="shared" si="0"/>
        <v>0</v>
      </c>
      <c r="C32" s="89"/>
      <c r="D32" s="90"/>
      <c r="E32" s="89"/>
      <c r="F32" s="91"/>
      <c r="G32" s="91"/>
      <c r="H32" s="90"/>
      <c r="I32" s="89"/>
      <c r="J32" s="90"/>
      <c r="K32" s="89"/>
      <c r="L32" s="91"/>
      <c r="M32" s="91"/>
      <c r="N32" s="91"/>
      <c r="O32" s="90"/>
      <c r="P32" s="89"/>
      <c r="Q32" s="91"/>
      <c r="R32" s="90"/>
      <c r="S32" s="89"/>
      <c r="T32" s="91"/>
      <c r="U32" s="91"/>
      <c r="V32" s="92"/>
      <c r="W32" s="89"/>
      <c r="X32" s="90"/>
      <c r="Y32" s="89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0"/>
      <c r="AL32" s="89"/>
      <c r="AM32" s="91"/>
      <c r="AN32" s="91"/>
      <c r="AO32" s="91"/>
      <c r="AP32" s="91"/>
      <c r="AQ32" s="92"/>
      <c r="AR32" s="89"/>
      <c r="AS32" s="93"/>
      <c r="AT32" s="89"/>
      <c r="AU32" s="91"/>
      <c r="AV32" s="85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</row>
    <row r="33" spans="1:81" s="94" customFormat="1" ht="34.5" customHeight="1" x14ac:dyDescent="0.3">
      <c r="A33" s="88" t="s">
        <v>89</v>
      </c>
      <c r="B33" s="79">
        <f t="shared" si="0"/>
        <v>2</v>
      </c>
      <c r="C33" s="89">
        <v>1</v>
      </c>
      <c r="D33" s="90">
        <v>1</v>
      </c>
      <c r="E33" s="89"/>
      <c r="F33" s="91"/>
      <c r="G33" s="91">
        <v>1</v>
      </c>
      <c r="H33" s="90">
        <v>1</v>
      </c>
      <c r="I33" s="89"/>
      <c r="J33" s="90">
        <v>2</v>
      </c>
      <c r="K33" s="89">
        <v>2</v>
      </c>
      <c r="L33" s="91"/>
      <c r="M33" s="91"/>
      <c r="N33" s="91"/>
      <c r="O33" s="90"/>
      <c r="P33" s="89">
        <v>2</v>
      </c>
      <c r="Q33" s="91"/>
      <c r="R33" s="90"/>
      <c r="S33" s="89"/>
      <c r="T33" s="91"/>
      <c r="U33" s="91"/>
      <c r="V33" s="92">
        <v>2</v>
      </c>
      <c r="W33" s="89">
        <v>2</v>
      </c>
      <c r="X33" s="90"/>
      <c r="Y33" s="89"/>
      <c r="Z33" s="91"/>
      <c r="AA33" s="91">
        <v>1</v>
      </c>
      <c r="AB33" s="91">
        <v>1</v>
      </c>
      <c r="AC33" s="91"/>
      <c r="AD33" s="91"/>
      <c r="AE33" s="91"/>
      <c r="AF33" s="91"/>
      <c r="AG33" s="91"/>
      <c r="AH33" s="91"/>
      <c r="AI33" s="91"/>
      <c r="AJ33" s="91"/>
      <c r="AK33" s="90"/>
      <c r="AL33" s="89"/>
      <c r="AM33" s="91"/>
      <c r="AN33" s="91">
        <v>1</v>
      </c>
      <c r="AO33" s="91"/>
      <c r="AP33" s="91"/>
      <c r="AQ33" s="92">
        <v>1</v>
      </c>
      <c r="AR33" s="89">
        <v>2</v>
      </c>
      <c r="AS33" s="93"/>
      <c r="AT33" s="89"/>
      <c r="AU33" s="91"/>
      <c r="AV33" s="85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</row>
    <row r="34" spans="1:81" s="94" customFormat="1" ht="34.5" customHeight="1" x14ac:dyDescent="0.3">
      <c r="A34" s="88" t="s">
        <v>90</v>
      </c>
      <c r="B34" s="79">
        <f t="shared" si="0"/>
        <v>0</v>
      </c>
      <c r="C34" s="89"/>
      <c r="D34" s="90"/>
      <c r="E34" s="89"/>
      <c r="F34" s="91"/>
      <c r="G34" s="91"/>
      <c r="H34" s="90"/>
      <c r="I34" s="89"/>
      <c r="J34" s="90"/>
      <c r="K34" s="89"/>
      <c r="L34" s="91"/>
      <c r="M34" s="91"/>
      <c r="N34" s="91"/>
      <c r="O34" s="90"/>
      <c r="P34" s="89"/>
      <c r="Q34" s="91"/>
      <c r="R34" s="90"/>
      <c r="S34" s="89"/>
      <c r="T34" s="91"/>
      <c r="U34" s="91"/>
      <c r="V34" s="92"/>
      <c r="W34" s="89"/>
      <c r="X34" s="90"/>
      <c r="Y34" s="89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0"/>
      <c r="AL34" s="89"/>
      <c r="AM34" s="91"/>
      <c r="AN34" s="91"/>
      <c r="AO34" s="91"/>
      <c r="AP34" s="91"/>
      <c r="AQ34" s="92"/>
      <c r="AR34" s="89"/>
      <c r="AS34" s="93"/>
      <c r="AT34" s="89"/>
      <c r="AU34" s="91"/>
      <c r="AV34" s="85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</row>
    <row r="35" spans="1:81" s="94" customFormat="1" ht="36" customHeight="1" x14ac:dyDescent="0.3">
      <c r="A35" s="88" t="s">
        <v>91</v>
      </c>
      <c r="B35" s="79">
        <f t="shared" si="0"/>
        <v>2</v>
      </c>
      <c r="C35" s="89">
        <v>1</v>
      </c>
      <c r="D35" s="90">
        <v>1</v>
      </c>
      <c r="E35" s="89"/>
      <c r="F35" s="91">
        <v>1</v>
      </c>
      <c r="G35" s="91"/>
      <c r="H35" s="90">
        <v>1</v>
      </c>
      <c r="I35" s="89"/>
      <c r="J35" s="90">
        <v>2</v>
      </c>
      <c r="K35" s="89">
        <v>2</v>
      </c>
      <c r="L35" s="91"/>
      <c r="M35" s="91"/>
      <c r="N35" s="91"/>
      <c r="O35" s="90"/>
      <c r="P35" s="89">
        <v>2</v>
      </c>
      <c r="Q35" s="91"/>
      <c r="R35" s="90"/>
      <c r="S35" s="89"/>
      <c r="T35" s="91"/>
      <c r="U35" s="91"/>
      <c r="V35" s="92">
        <v>2</v>
      </c>
      <c r="W35" s="89">
        <v>1</v>
      </c>
      <c r="X35" s="90">
        <v>1</v>
      </c>
      <c r="Y35" s="89">
        <v>2</v>
      </c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0"/>
      <c r="AL35" s="89"/>
      <c r="AM35" s="91"/>
      <c r="AN35" s="91">
        <v>1</v>
      </c>
      <c r="AO35" s="91"/>
      <c r="AP35" s="91"/>
      <c r="AQ35" s="92">
        <v>1</v>
      </c>
      <c r="AR35" s="89">
        <v>2</v>
      </c>
      <c r="AS35" s="93"/>
      <c r="AT35" s="89"/>
      <c r="AU35" s="91"/>
      <c r="AV35" s="85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</row>
    <row r="36" spans="1:81" s="94" customFormat="1" ht="33.75" customHeight="1" x14ac:dyDescent="0.3">
      <c r="A36" s="88" t="s">
        <v>92</v>
      </c>
      <c r="B36" s="79">
        <f t="shared" si="0"/>
        <v>2</v>
      </c>
      <c r="C36" s="89"/>
      <c r="D36" s="90">
        <v>2</v>
      </c>
      <c r="E36" s="89"/>
      <c r="F36" s="91"/>
      <c r="G36" s="91">
        <v>1</v>
      </c>
      <c r="H36" s="90">
        <v>1</v>
      </c>
      <c r="I36" s="89"/>
      <c r="J36" s="90">
        <v>2</v>
      </c>
      <c r="K36" s="89">
        <v>1</v>
      </c>
      <c r="L36" s="91">
        <v>1</v>
      </c>
      <c r="M36" s="91"/>
      <c r="N36" s="91"/>
      <c r="O36" s="90"/>
      <c r="P36" s="89"/>
      <c r="Q36" s="91">
        <v>2</v>
      </c>
      <c r="R36" s="90"/>
      <c r="S36" s="89">
        <v>1</v>
      </c>
      <c r="T36" s="91"/>
      <c r="U36" s="91"/>
      <c r="V36" s="92">
        <v>1</v>
      </c>
      <c r="W36" s="89"/>
      <c r="X36" s="90">
        <v>2</v>
      </c>
      <c r="Y36" s="89">
        <v>2</v>
      </c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0"/>
      <c r="AL36" s="89">
        <v>1</v>
      </c>
      <c r="AM36" s="91"/>
      <c r="AN36" s="91"/>
      <c r="AO36" s="91"/>
      <c r="AP36" s="91"/>
      <c r="AQ36" s="92">
        <v>1</v>
      </c>
      <c r="AR36" s="89">
        <v>1</v>
      </c>
      <c r="AS36" s="93">
        <v>1</v>
      </c>
      <c r="AT36" s="89">
        <v>2</v>
      </c>
      <c r="AU36" s="91"/>
      <c r="AV36" s="85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</row>
    <row r="37" spans="1:81" s="94" customFormat="1" ht="34.5" customHeight="1" x14ac:dyDescent="0.3">
      <c r="A37" s="88" t="s">
        <v>66</v>
      </c>
      <c r="B37" s="79">
        <f t="shared" si="0"/>
        <v>1</v>
      </c>
      <c r="C37" s="89"/>
      <c r="D37" s="90">
        <v>1</v>
      </c>
      <c r="E37" s="89"/>
      <c r="F37" s="91"/>
      <c r="G37" s="91">
        <v>1</v>
      </c>
      <c r="H37" s="90"/>
      <c r="I37" s="89"/>
      <c r="J37" s="90">
        <v>1</v>
      </c>
      <c r="K37" s="89">
        <v>1</v>
      </c>
      <c r="L37" s="91"/>
      <c r="M37" s="91"/>
      <c r="N37" s="91"/>
      <c r="O37" s="90"/>
      <c r="P37" s="89">
        <v>1</v>
      </c>
      <c r="Q37" s="91"/>
      <c r="R37" s="90"/>
      <c r="S37" s="89"/>
      <c r="T37" s="91"/>
      <c r="U37" s="91"/>
      <c r="V37" s="92">
        <v>1</v>
      </c>
      <c r="W37" s="89"/>
      <c r="X37" s="90">
        <v>1</v>
      </c>
      <c r="Y37" s="89">
        <v>1</v>
      </c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0"/>
      <c r="AL37" s="89"/>
      <c r="AM37" s="91"/>
      <c r="AN37" s="91"/>
      <c r="AO37" s="91"/>
      <c r="AP37" s="91"/>
      <c r="AQ37" s="92">
        <v>1</v>
      </c>
      <c r="AR37" s="89">
        <v>1</v>
      </c>
      <c r="AS37" s="93"/>
      <c r="AT37" s="89"/>
      <c r="AU37" s="91"/>
      <c r="AV37" s="85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</row>
    <row r="38" spans="1:81" s="94" customFormat="1" ht="34.5" customHeight="1" x14ac:dyDescent="0.3">
      <c r="A38" s="88" t="s">
        <v>93</v>
      </c>
      <c r="B38" s="79">
        <f t="shared" si="0"/>
        <v>3</v>
      </c>
      <c r="C38" s="89">
        <v>1</v>
      </c>
      <c r="D38" s="90">
        <v>2</v>
      </c>
      <c r="E38" s="89"/>
      <c r="F38" s="91"/>
      <c r="G38" s="91">
        <v>1</v>
      </c>
      <c r="H38" s="90">
        <v>2</v>
      </c>
      <c r="I38" s="89">
        <v>2</v>
      </c>
      <c r="J38" s="90">
        <v>1</v>
      </c>
      <c r="K38" s="89">
        <v>1</v>
      </c>
      <c r="L38" s="91">
        <v>1</v>
      </c>
      <c r="M38" s="91"/>
      <c r="N38" s="91"/>
      <c r="O38" s="90">
        <v>1</v>
      </c>
      <c r="P38" s="89">
        <v>3</v>
      </c>
      <c r="Q38" s="91"/>
      <c r="R38" s="90"/>
      <c r="S38" s="89"/>
      <c r="T38" s="91">
        <v>1</v>
      </c>
      <c r="U38" s="91"/>
      <c r="V38" s="92">
        <v>2</v>
      </c>
      <c r="W38" s="89"/>
      <c r="X38" s="90">
        <v>3</v>
      </c>
      <c r="Y38" s="89">
        <v>2</v>
      </c>
      <c r="Z38" s="91"/>
      <c r="AA38" s="91"/>
      <c r="AB38" s="91"/>
      <c r="AC38" s="91"/>
      <c r="AD38" s="91">
        <v>1</v>
      </c>
      <c r="AE38" s="91"/>
      <c r="AF38" s="91"/>
      <c r="AG38" s="91"/>
      <c r="AH38" s="91"/>
      <c r="AI38" s="91"/>
      <c r="AJ38" s="91"/>
      <c r="AK38" s="90"/>
      <c r="AL38" s="89">
        <v>2</v>
      </c>
      <c r="AM38" s="91"/>
      <c r="AN38" s="91"/>
      <c r="AO38" s="91"/>
      <c r="AP38" s="91"/>
      <c r="AQ38" s="92">
        <v>1</v>
      </c>
      <c r="AR38" s="89">
        <v>3</v>
      </c>
      <c r="AS38" s="93"/>
      <c r="AT38" s="89"/>
      <c r="AU38" s="91"/>
      <c r="AV38" s="85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</row>
    <row r="39" spans="1:81" s="94" customFormat="1" ht="34.5" customHeight="1" x14ac:dyDescent="0.3">
      <c r="A39" s="88" t="s">
        <v>94</v>
      </c>
      <c r="B39" s="79">
        <f t="shared" si="0"/>
        <v>0</v>
      </c>
      <c r="C39" s="89"/>
      <c r="D39" s="90"/>
      <c r="E39" s="89"/>
      <c r="F39" s="91"/>
      <c r="G39" s="91"/>
      <c r="H39" s="90"/>
      <c r="I39" s="89"/>
      <c r="J39" s="90"/>
      <c r="K39" s="89"/>
      <c r="L39" s="91"/>
      <c r="M39" s="91"/>
      <c r="N39" s="91"/>
      <c r="O39" s="90"/>
      <c r="P39" s="89"/>
      <c r="Q39" s="91"/>
      <c r="R39" s="90"/>
      <c r="S39" s="89"/>
      <c r="T39" s="91"/>
      <c r="U39" s="91"/>
      <c r="V39" s="92"/>
      <c r="W39" s="89"/>
      <c r="X39" s="90"/>
      <c r="Y39" s="89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0"/>
      <c r="AL39" s="89"/>
      <c r="AM39" s="91"/>
      <c r="AN39" s="91"/>
      <c r="AO39" s="91"/>
      <c r="AP39" s="91"/>
      <c r="AQ39" s="92"/>
      <c r="AR39" s="89"/>
      <c r="AS39" s="93"/>
      <c r="AT39" s="89"/>
      <c r="AU39" s="91"/>
      <c r="AV39" s="85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</row>
    <row r="40" spans="1:81" s="94" customFormat="1" ht="35.1" customHeight="1" x14ac:dyDescent="0.3">
      <c r="A40" s="88" t="s">
        <v>95</v>
      </c>
      <c r="B40" s="79">
        <f t="shared" si="0"/>
        <v>1</v>
      </c>
      <c r="C40" s="89"/>
      <c r="D40" s="90">
        <v>1</v>
      </c>
      <c r="E40" s="89"/>
      <c r="F40" s="91">
        <v>1</v>
      </c>
      <c r="G40" s="91"/>
      <c r="H40" s="90"/>
      <c r="I40" s="89">
        <v>1</v>
      </c>
      <c r="J40" s="90"/>
      <c r="K40" s="89"/>
      <c r="L40" s="91"/>
      <c r="M40" s="91"/>
      <c r="N40" s="91"/>
      <c r="O40" s="90">
        <v>1</v>
      </c>
      <c r="P40" s="89">
        <v>1</v>
      </c>
      <c r="Q40" s="91"/>
      <c r="R40" s="90"/>
      <c r="S40" s="89"/>
      <c r="T40" s="91"/>
      <c r="U40" s="91"/>
      <c r="V40" s="92">
        <v>1</v>
      </c>
      <c r="W40" s="89"/>
      <c r="X40" s="90">
        <v>1</v>
      </c>
      <c r="Y40" s="89">
        <v>1</v>
      </c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0"/>
      <c r="AL40" s="89"/>
      <c r="AM40" s="91"/>
      <c r="AN40" s="91"/>
      <c r="AO40" s="91"/>
      <c r="AP40" s="91">
        <v>1</v>
      </c>
      <c r="AQ40" s="92"/>
      <c r="AR40" s="89"/>
      <c r="AS40" s="93">
        <v>1</v>
      </c>
      <c r="AT40" s="89"/>
      <c r="AU40" s="91"/>
      <c r="AV40" s="85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</row>
    <row r="41" spans="1:81" s="94" customFormat="1" ht="34.5" customHeight="1" x14ac:dyDescent="0.3">
      <c r="A41" s="88" t="s">
        <v>96</v>
      </c>
      <c r="B41" s="79">
        <f t="shared" si="0"/>
        <v>6</v>
      </c>
      <c r="C41" s="89"/>
      <c r="D41" s="90">
        <v>6</v>
      </c>
      <c r="E41" s="89"/>
      <c r="F41" s="91"/>
      <c r="G41" s="91">
        <v>2</v>
      </c>
      <c r="H41" s="90">
        <v>4</v>
      </c>
      <c r="I41" s="89">
        <v>1</v>
      </c>
      <c r="J41" s="90">
        <v>5</v>
      </c>
      <c r="K41" s="89"/>
      <c r="L41" s="91">
        <v>1</v>
      </c>
      <c r="M41" s="91">
        <v>2</v>
      </c>
      <c r="N41" s="91">
        <v>2</v>
      </c>
      <c r="O41" s="90">
        <v>1</v>
      </c>
      <c r="P41" s="89">
        <v>5</v>
      </c>
      <c r="Q41" s="91">
        <v>1</v>
      </c>
      <c r="R41" s="90"/>
      <c r="S41" s="89"/>
      <c r="T41" s="91"/>
      <c r="U41" s="91"/>
      <c r="V41" s="92">
        <v>6</v>
      </c>
      <c r="W41" s="89">
        <v>4</v>
      </c>
      <c r="X41" s="90">
        <v>2</v>
      </c>
      <c r="Y41" s="89">
        <v>5</v>
      </c>
      <c r="Z41" s="91"/>
      <c r="AA41" s="91">
        <v>1</v>
      </c>
      <c r="AB41" s="91"/>
      <c r="AC41" s="91"/>
      <c r="AD41" s="91"/>
      <c r="AE41" s="91"/>
      <c r="AF41" s="91"/>
      <c r="AG41" s="91"/>
      <c r="AH41" s="91"/>
      <c r="AI41" s="91"/>
      <c r="AJ41" s="91"/>
      <c r="AK41" s="90"/>
      <c r="AL41" s="89">
        <v>1</v>
      </c>
      <c r="AM41" s="91"/>
      <c r="AN41" s="91"/>
      <c r="AO41" s="91"/>
      <c r="AP41" s="91">
        <v>1</v>
      </c>
      <c r="AQ41" s="92">
        <v>4</v>
      </c>
      <c r="AR41" s="89">
        <v>5</v>
      </c>
      <c r="AS41" s="93">
        <v>1</v>
      </c>
      <c r="AT41" s="89"/>
      <c r="AU41" s="91"/>
      <c r="AV41" s="85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</row>
    <row r="42" spans="1:81" s="94" customFormat="1" ht="35.1" customHeight="1" x14ac:dyDescent="0.3">
      <c r="A42" s="88" t="s">
        <v>97</v>
      </c>
      <c r="B42" s="79">
        <f t="shared" si="0"/>
        <v>1</v>
      </c>
      <c r="C42" s="89"/>
      <c r="D42" s="90">
        <v>1</v>
      </c>
      <c r="E42" s="89"/>
      <c r="F42" s="91"/>
      <c r="G42" s="91">
        <v>1</v>
      </c>
      <c r="H42" s="90"/>
      <c r="I42" s="89">
        <v>1</v>
      </c>
      <c r="J42" s="90"/>
      <c r="K42" s="89"/>
      <c r="L42" s="91">
        <v>1</v>
      </c>
      <c r="M42" s="91"/>
      <c r="N42" s="91"/>
      <c r="O42" s="90"/>
      <c r="P42" s="89">
        <v>1</v>
      </c>
      <c r="Q42" s="91"/>
      <c r="R42" s="90"/>
      <c r="S42" s="89">
        <v>1</v>
      </c>
      <c r="T42" s="91"/>
      <c r="U42" s="91"/>
      <c r="V42" s="92"/>
      <c r="W42" s="89">
        <v>1</v>
      </c>
      <c r="X42" s="90"/>
      <c r="Y42" s="89"/>
      <c r="Z42" s="91"/>
      <c r="AA42" s="91">
        <v>1</v>
      </c>
      <c r="AB42" s="91"/>
      <c r="AC42" s="91"/>
      <c r="AD42" s="91"/>
      <c r="AE42" s="91"/>
      <c r="AF42" s="91"/>
      <c r="AG42" s="91"/>
      <c r="AH42" s="91"/>
      <c r="AI42" s="91"/>
      <c r="AJ42" s="91"/>
      <c r="AK42" s="90"/>
      <c r="AL42" s="89">
        <v>1</v>
      </c>
      <c r="AM42" s="91"/>
      <c r="AN42" s="91"/>
      <c r="AO42" s="91"/>
      <c r="AP42" s="91"/>
      <c r="AQ42" s="92"/>
      <c r="AR42" s="89">
        <v>1</v>
      </c>
      <c r="AS42" s="93"/>
      <c r="AT42" s="89"/>
      <c r="AU42" s="91"/>
      <c r="AV42" s="85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</row>
    <row r="43" spans="1:81" s="94" customFormat="1" ht="34.5" customHeight="1" x14ac:dyDescent="0.3">
      <c r="A43" s="88" t="s">
        <v>98</v>
      </c>
      <c r="B43" s="79">
        <f t="shared" si="0"/>
        <v>3</v>
      </c>
      <c r="C43" s="89"/>
      <c r="D43" s="90">
        <v>3</v>
      </c>
      <c r="E43" s="89"/>
      <c r="F43" s="91"/>
      <c r="G43" s="91"/>
      <c r="H43" s="90">
        <v>3</v>
      </c>
      <c r="I43" s="89">
        <v>1</v>
      </c>
      <c r="J43" s="90">
        <v>2</v>
      </c>
      <c r="K43" s="89"/>
      <c r="L43" s="91">
        <v>1</v>
      </c>
      <c r="M43" s="91"/>
      <c r="N43" s="91">
        <v>1</v>
      </c>
      <c r="O43" s="90">
        <v>1</v>
      </c>
      <c r="P43" s="89">
        <v>2</v>
      </c>
      <c r="Q43" s="91"/>
      <c r="R43" s="90">
        <v>1</v>
      </c>
      <c r="S43" s="89"/>
      <c r="T43" s="91"/>
      <c r="U43" s="91"/>
      <c r="V43" s="92">
        <v>3</v>
      </c>
      <c r="W43" s="89">
        <v>1</v>
      </c>
      <c r="X43" s="90">
        <v>2</v>
      </c>
      <c r="Y43" s="89">
        <v>3</v>
      </c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0"/>
      <c r="AL43" s="89"/>
      <c r="AM43" s="91"/>
      <c r="AN43" s="91"/>
      <c r="AO43" s="91"/>
      <c r="AP43" s="91">
        <v>1</v>
      </c>
      <c r="AQ43" s="92">
        <v>2</v>
      </c>
      <c r="AR43" s="89">
        <v>3</v>
      </c>
      <c r="AS43" s="93"/>
      <c r="AT43" s="89"/>
      <c r="AU43" s="91">
        <v>2</v>
      </c>
      <c r="AV43" s="85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</row>
    <row r="44" spans="1:81" s="94" customFormat="1" ht="34.5" customHeight="1" x14ac:dyDescent="0.3">
      <c r="A44" s="88" t="s">
        <v>99</v>
      </c>
      <c r="B44" s="79">
        <f t="shared" si="0"/>
        <v>3</v>
      </c>
      <c r="C44" s="89">
        <v>2</v>
      </c>
      <c r="D44" s="90">
        <v>1</v>
      </c>
      <c r="E44" s="89"/>
      <c r="F44" s="91"/>
      <c r="G44" s="91"/>
      <c r="H44" s="90">
        <v>3</v>
      </c>
      <c r="I44" s="89"/>
      <c r="J44" s="90">
        <v>3</v>
      </c>
      <c r="K44" s="89">
        <v>3</v>
      </c>
      <c r="L44" s="91"/>
      <c r="M44" s="91"/>
      <c r="N44" s="91"/>
      <c r="O44" s="90"/>
      <c r="P44" s="89">
        <v>3</v>
      </c>
      <c r="Q44" s="91"/>
      <c r="R44" s="90"/>
      <c r="S44" s="89"/>
      <c r="T44" s="91"/>
      <c r="U44" s="91"/>
      <c r="V44" s="92">
        <v>3</v>
      </c>
      <c r="W44" s="89">
        <v>1</v>
      </c>
      <c r="X44" s="90">
        <v>2</v>
      </c>
      <c r="Y44" s="89">
        <v>3</v>
      </c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0"/>
      <c r="AL44" s="89"/>
      <c r="AM44" s="91"/>
      <c r="AN44" s="91"/>
      <c r="AO44" s="91"/>
      <c r="AP44" s="91"/>
      <c r="AQ44" s="92">
        <v>3</v>
      </c>
      <c r="AR44" s="89">
        <v>3</v>
      </c>
      <c r="AS44" s="93"/>
      <c r="AT44" s="89"/>
      <c r="AU44" s="91"/>
      <c r="AV44" s="85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</row>
    <row r="45" spans="1:81" s="94" customFormat="1" ht="35.1" customHeight="1" x14ac:dyDescent="0.3">
      <c r="A45" s="88" t="s">
        <v>100</v>
      </c>
      <c r="B45" s="79">
        <f t="shared" si="0"/>
        <v>4</v>
      </c>
      <c r="C45" s="89"/>
      <c r="D45" s="90">
        <v>4</v>
      </c>
      <c r="E45" s="89">
        <v>1</v>
      </c>
      <c r="F45" s="91">
        <v>1</v>
      </c>
      <c r="G45" s="91"/>
      <c r="H45" s="90">
        <v>2</v>
      </c>
      <c r="I45" s="89">
        <v>2</v>
      </c>
      <c r="J45" s="90">
        <v>2</v>
      </c>
      <c r="K45" s="89">
        <v>3</v>
      </c>
      <c r="L45" s="91">
        <v>1</v>
      </c>
      <c r="M45" s="91"/>
      <c r="N45" s="91"/>
      <c r="O45" s="90"/>
      <c r="P45" s="89">
        <v>3</v>
      </c>
      <c r="Q45" s="91">
        <v>1</v>
      </c>
      <c r="R45" s="90"/>
      <c r="S45" s="89">
        <v>1</v>
      </c>
      <c r="T45" s="91"/>
      <c r="U45" s="91"/>
      <c r="V45" s="92">
        <v>3</v>
      </c>
      <c r="W45" s="89">
        <v>2</v>
      </c>
      <c r="X45" s="90">
        <v>2</v>
      </c>
      <c r="Y45" s="89">
        <v>4</v>
      </c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0"/>
      <c r="AL45" s="89"/>
      <c r="AM45" s="91">
        <v>1</v>
      </c>
      <c r="AN45" s="91"/>
      <c r="AO45" s="91"/>
      <c r="AP45" s="91">
        <v>1</v>
      </c>
      <c r="AQ45" s="92">
        <v>2</v>
      </c>
      <c r="AR45" s="89">
        <v>2</v>
      </c>
      <c r="AS45" s="93">
        <v>2</v>
      </c>
      <c r="AT45" s="89">
        <v>2</v>
      </c>
      <c r="AU45" s="91"/>
      <c r="AV45" s="85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</row>
    <row r="46" spans="1:81" s="94" customFormat="1" ht="34.5" customHeight="1" x14ac:dyDescent="0.3">
      <c r="A46" s="88" t="s">
        <v>101</v>
      </c>
      <c r="B46" s="79">
        <f t="shared" si="0"/>
        <v>5</v>
      </c>
      <c r="C46" s="89"/>
      <c r="D46" s="90">
        <v>5</v>
      </c>
      <c r="E46" s="89"/>
      <c r="F46" s="91"/>
      <c r="G46" s="91">
        <v>2</v>
      </c>
      <c r="H46" s="90">
        <v>3</v>
      </c>
      <c r="I46" s="89">
        <v>2</v>
      </c>
      <c r="J46" s="90">
        <v>3</v>
      </c>
      <c r="K46" s="89">
        <v>3</v>
      </c>
      <c r="L46" s="91">
        <v>2</v>
      </c>
      <c r="M46" s="91"/>
      <c r="N46" s="91"/>
      <c r="O46" s="90"/>
      <c r="P46" s="89">
        <v>3</v>
      </c>
      <c r="Q46" s="91">
        <v>2</v>
      </c>
      <c r="R46" s="90"/>
      <c r="S46" s="89">
        <v>2</v>
      </c>
      <c r="T46" s="91"/>
      <c r="U46" s="91"/>
      <c r="V46" s="92">
        <v>3</v>
      </c>
      <c r="W46" s="89">
        <v>3</v>
      </c>
      <c r="X46" s="90">
        <v>2</v>
      </c>
      <c r="Y46" s="89">
        <v>5</v>
      </c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0"/>
      <c r="AL46" s="89"/>
      <c r="AM46" s="91"/>
      <c r="AN46" s="91">
        <v>2</v>
      </c>
      <c r="AO46" s="91"/>
      <c r="AP46" s="91"/>
      <c r="AQ46" s="92">
        <v>3</v>
      </c>
      <c r="AR46" s="89">
        <v>4</v>
      </c>
      <c r="AS46" s="93">
        <v>1</v>
      </c>
      <c r="AT46" s="89"/>
      <c r="AU46" s="91"/>
      <c r="AV46" s="85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</row>
    <row r="47" spans="1:81" s="94" customFormat="1" ht="34.5" customHeight="1" x14ac:dyDescent="0.3">
      <c r="A47" s="88" t="s">
        <v>102</v>
      </c>
      <c r="B47" s="79">
        <f t="shared" si="0"/>
        <v>0</v>
      </c>
      <c r="C47" s="89"/>
      <c r="D47" s="90"/>
      <c r="E47" s="89"/>
      <c r="F47" s="91"/>
      <c r="G47" s="91"/>
      <c r="H47" s="90"/>
      <c r="I47" s="89"/>
      <c r="J47" s="90"/>
      <c r="K47" s="89"/>
      <c r="L47" s="91"/>
      <c r="M47" s="91"/>
      <c r="N47" s="91"/>
      <c r="O47" s="90"/>
      <c r="P47" s="89"/>
      <c r="Q47" s="91"/>
      <c r="R47" s="90"/>
      <c r="S47" s="89"/>
      <c r="T47" s="91"/>
      <c r="U47" s="91"/>
      <c r="V47" s="92"/>
      <c r="W47" s="89"/>
      <c r="X47" s="90"/>
      <c r="Y47" s="89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0"/>
      <c r="AL47" s="89"/>
      <c r="AM47" s="91"/>
      <c r="AN47" s="91"/>
      <c r="AO47" s="91"/>
      <c r="AP47" s="91"/>
      <c r="AQ47" s="92"/>
      <c r="AR47" s="89"/>
      <c r="AS47" s="93"/>
      <c r="AT47" s="89"/>
      <c r="AU47" s="91"/>
      <c r="AV47" s="85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</row>
    <row r="48" spans="1:81" s="101" customFormat="1" ht="35.1" customHeight="1" thickBot="1" x14ac:dyDescent="0.35">
      <c r="A48" s="95" t="s">
        <v>103</v>
      </c>
      <c r="B48" s="114">
        <f t="shared" si="0"/>
        <v>1</v>
      </c>
      <c r="C48" s="96"/>
      <c r="D48" s="97">
        <v>1</v>
      </c>
      <c r="E48" s="96"/>
      <c r="F48" s="98"/>
      <c r="G48" s="98"/>
      <c r="H48" s="97">
        <v>1</v>
      </c>
      <c r="I48" s="96">
        <v>1</v>
      </c>
      <c r="J48" s="97"/>
      <c r="K48" s="96"/>
      <c r="L48" s="98">
        <v>1</v>
      </c>
      <c r="M48" s="98"/>
      <c r="N48" s="98"/>
      <c r="O48" s="97"/>
      <c r="P48" s="96">
        <v>1</v>
      </c>
      <c r="Q48" s="98"/>
      <c r="R48" s="97"/>
      <c r="S48" s="96"/>
      <c r="T48" s="98"/>
      <c r="U48" s="98"/>
      <c r="V48" s="99">
        <v>1</v>
      </c>
      <c r="W48" s="96"/>
      <c r="X48" s="97">
        <v>1</v>
      </c>
      <c r="Y48" s="96">
        <v>1</v>
      </c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7"/>
      <c r="AL48" s="96"/>
      <c r="AM48" s="98"/>
      <c r="AN48" s="98"/>
      <c r="AO48" s="98"/>
      <c r="AP48" s="98">
        <v>1</v>
      </c>
      <c r="AQ48" s="99"/>
      <c r="AR48" s="89">
        <v>1</v>
      </c>
      <c r="AS48" s="100"/>
      <c r="AT48" s="96"/>
      <c r="AU48" s="98"/>
      <c r="AV48" s="85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</row>
    <row r="49" spans="1:81" s="124" customFormat="1" ht="64.5" customHeight="1" thickBot="1" x14ac:dyDescent="0.45">
      <c r="A49" s="115" t="s">
        <v>104</v>
      </c>
      <c r="B49" s="116">
        <f t="shared" si="0"/>
        <v>100</v>
      </c>
      <c r="C49" s="117">
        <f t="shared" ref="C49:AU49" si="2">SUM(C11:C48)</f>
        <v>12</v>
      </c>
      <c r="D49" s="118">
        <f t="shared" si="2"/>
        <v>88</v>
      </c>
      <c r="E49" s="117">
        <f t="shared" si="2"/>
        <v>5</v>
      </c>
      <c r="F49" s="119">
        <f t="shared" si="2"/>
        <v>10</v>
      </c>
      <c r="G49" s="119">
        <f t="shared" si="2"/>
        <v>24</v>
      </c>
      <c r="H49" s="118">
        <f t="shared" si="2"/>
        <v>61</v>
      </c>
      <c r="I49" s="117">
        <f t="shared" si="2"/>
        <v>45</v>
      </c>
      <c r="J49" s="118">
        <f t="shared" si="2"/>
        <v>55</v>
      </c>
      <c r="K49" s="117">
        <f t="shared" si="2"/>
        <v>57</v>
      </c>
      <c r="L49" s="119">
        <f t="shared" si="2"/>
        <v>31</v>
      </c>
      <c r="M49" s="119">
        <f t="shared" si="2"/>
        <v>3</v>
      </c>
      <c r="N49" s="119">
        <f t="shared" si="2"/>
        <v>3</v>
      </c>
      <c r="O49" s="118">
        <f t="shared" si="2"/>
        <v>6</v>
      </c>
      <c r="P49" s="117">
        <f t="shared" si="2"/>
        <v>75</v>
      </c>
      <c r="Q49" s="119">
        <f t="shared" si="2"/>
        <v>21</v>
      </c>
      <c r="R49" s="118">
        <f t="shared" si="2"/>
        <v>4</v>
      </c>
      <c r="S49" s="117">
        <f t="shared" si="2"/>
        <v>14</v>
      </c>
      <c r="T49" s="119">
        <f t="shared" si="2"/>
        <v>2</v>
      </c>
      <c r="U49" s="119">
        <f t="shared" si="2"/>
        <v>0</v>
      </c>
      <c r="V49" s="120">
        <f t="shared" si="2"/>
        <v>84</v>
      </c>
      <c r="W49" s="117">
        <f t="shared" si="2"/>
        <v>39</v>
      </c>
      <c r="X49" s="118">
        <f t="shared" si="2"/>
        <v>61</v>
      </c>
      <c r="Y49" s="117">
        <f t="shared" si="2"/>
        <v>84</v>
      </c>
      <c r="Z49" s="119">
        <f t="shared" si="2"/>
        <v>0</v>
      </c>
      <c r="AA49" s="119">
        <f t="shared" si="2"/>
        <v>5</v>
      </c>
      <c r="AB49" s="119">
        <f t="shared" si="2"/>
        <v>2</v>
      </c>
      <c r="AC49" s="119">
        <f t="shared" si="2"/>
        <v>0</v>
      </c>
      <c r="AD49" s="119">
        <f t="shared" si="2"/>
        <v>4</v>
      </c>
      <c r="AE49" s="119">
        <f t="shared" si="2"/>
        <v>0</v>
      </c>
      <c r="AF49" s="119">
        <f t="shared" si="2"/>
        <v>5</v>
      </c>
      <c r="AG49" s="119">
        <f t="shared" si="2"/>
        <v>0</v>
      </c>
      <c r="AH49" s="119">
        <f t="shared" si="2"/>
        <v>0</v>
      </c>
      <c r="AI49" s="119">
        <f t="shared" si="2"/>
        <v>0</v>
      </c>
      <c r="AJ49" s="119">
        <f t="shared" si="2"/>
        <v>0</v>
      </c>
      <c r="AK49" s="118">
        <f t="shared" si="2"/>
        <v>0</v>
      </c>
      <c r="AL49" s="117">
        <f t="shared" si="2"/>
        <v>9</v>
      </c>
      <c r="AM49" s="119">
        <f t="shared" si="2"/>
        <v>5</v>
      </c>
      <c r="AN49" s="119">
        <f t="shared" si="2"/>
        <v>4</v>
      </c>
      <c r="AO49" s="119">
        <f t="shared" si="2"/>
        <v>0</v>
      </c>
      <c r="AP49" s="119">
        <f t="shared" si="2"/>
        <v>17</v>
      </c>
      <c r="AQ49" s="120">
        <f t="shared" si="2"/>
        <v>65</v>
      </c>
      <c r="AR49" s="121">
        <f t="shared" si="2"/>
        <v>91</v>
      </c>
      <c r="AS49" s="122">
        <f t="shared" si="2"/>
        <v>9</v>
      </c>
      <c r="AT49" s="117">
        <f t="shared" si="2"/>
        <v>4</v>
      </c>
      <c r="AU49" s="119">
        <f t="shared" si="2"/>
        <v>3</v>
      </c>
      <c r="AV49" s="12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</row>
    <row r="50" spans="1:81" s="128" customFormat="1" x14ac:dyDescent="0.35">
      <c r="A50" s="125"/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</row>
    <row r="51" spans="1:81" s="128" customFormat="1" x14ac:dyDescent="0.35">
      <c r="A51" s="125"/>
      <c r="B51" s="126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</row>
    <row r="52" spans="1:81" s="128" customFormat="1" x14ac:dyDescent="0.35">
      <c r="A52" s="125"/>
      <c r="B52" s="126"/>
      <c r="C52" s="129"/>
      <c r="D52" s="129"/>
      <c r="E52" s="129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</row>
    <row r="53" spans="1:81" s="128" customFormat="1" x14ac:dyDescent="0.35">
      <c r="A53" s="125"/>
      <c r="B53" s="130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</row>
    <row r="54" spans="1:81" s="128" customFormat="1" x14ac:dyDescent="0.35">
      <c r="A54" s="125"/>
      <c r="B54" s="130"/>
      <c r="C54" s="129"/>
      <c r="D54" s="129"/>
      <c r="E54" s="129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</row>
    <row r="55" spans="1:81" s="128" customFormat="1" x14ac:dyDescent="0.35">
      <c r="A55" s="125"/>
      <c r="B55" s="130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</row>
    <row r="56" spans="1:81" s="128" customFormat="1" x14ac:dyDescent="0.35">
      <c r="A56" s="125"/>
      <c r="B56" s="130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31"/>
      <c r="AW56" s="131"/>
      <c r="AX56" s="131"/>
      <c r="AY56" s="131"/>
      <c r="AZ56" s="131"/>
      <c r="BA56" s="131"/>
    </row>
    <row r="57" spans="1:81" s="128" customFormat="1" ht="24" thickBot="1" x14ac:dyDescent="0.4">
      <c r="A57" s="125"/>
      <c r="B57" s="130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31"/>
      <c r="AW57" s="131"/>
      <c r="AX57" s="131"/>
      <c r="AY57" s="131"/>
      <c r="AZ57" s="131"/>
      <c r="BA57" s="131"/>
    </row>
    <row r="58" spans="1:81" s="128" customFormat="1" ht="24" thickBot="1" x14ac:dyDescent="0.4">
      <c r="A58" s="125"/>
      <c r="B58" s="130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32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</row>
    <row r="59" spans="1:81" s="128" customFormat="1" x14ac:dyDescent="0.35">
      <c r="A59" s="125"/>
      <c r="B59" s="130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</row>
    <row r="60" spans="1:81" s="128" customFormat="1" x14ac:dyDescent="0.35">
      <c r="A60" s="125"/>
      <c r="B60" s="130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</row>
    <row r="61" spans="1:81" s="128" customFormat="1" x14ac:dyDescent="0.35">
      <c r="A61" s="125"/>
      <c r="B61" s="130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</row>
    <row r="62" spans="1:81" s="128" customFormat="1" x14ac:dyDescent="0.35">
      <c r="A62" s="125"/>
      <c r="B62" s="130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 t="s">
        <v>105</v>
      </c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</row>
    <row r="63" spans="1:81" s="128" customFormat="1" x14ac:dyDescent="0.35">
      <c r="A63" s="125"/>
      <c r="B63" s="130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</row>
    <row r="64" spans="1:81" s="128" customFormat="1" x14ac:dyDescent="0.35">
      <c r="A64" s="125"/>
      <c r="B64" s="130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</row>
    <row r="65" spans="1:47" s="128" customFormat="1" x14ac:dyDescent="0.35">
      <c r="A65" s="125"/>
      <c r="B65" s="130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</row>
    <row r="66" spans="1:47" s="128" customFormat="1" x14ac:dyDescent="0.35">
      <c r="A66" s="125"/>
      <c r="B66" s="130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</row>
    <row r="67" spans="1:47" s="128" customFormat="1" x14ac:dyDescent="0.35">
      <c r="A67" s="125"/>
      <c r="B67" s="130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</row>
    <row r="68" spans="1:47" s="128" customFormat="1" x14ac:dyDescent="0.35">
      <c r="A68" s="125"/>
      <c r="B68" s="130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</row>
    <row r="69" spans="1:47" s="128" customFormat="1" x14ac:dyDescent="0.35">
      <c r="A69" s="125"/>
      <c r="B69" s="130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</row>
    <row r="70" spans="1:47" s="128" customFormat="1" x14ac:dyDescent="0.35">
      <c r="A70" s="125"/>
      <c r="B70" s="130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</row>
    <row r="71" spans="1:47" s="128" customFormat="1" x14ac:dyDescent="0.35">
      <c r="A71" s="125"/>
      <c r="B71" s="130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</row>
    <row r="72" spans="1:47" s="128" customFormat="1" x14ac:dyDescent="0.35">
      <c r="A72" s="125"/>
      <c r="B72" s="130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</row>
    <row r="73" spans="1:47" s="128" customFormat="1" x14ac:dyDescent="0.35">
      <c r="A73" s="125"/>
      <c r="B73" s="130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</row>
    <row r="74" spans="1:47" s="128" customFormat="1" x14ac:dyDescent="0.35">
      <c r="A74" s="125"/>
      <c r="B74" s="130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</row>
    <row r="75" spans="1:47" s="128" customFormat="1" x14ac:dyDescent="0.35">
      <c r="A75" s="125"/>
      <c r="B75" s="130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</row>
    <row r="76" spans="1:47" s="128" customFormat="1" x14ac:dyDescent="0.35">
      <c r="A76" s="125"/>
      <c r="B76" s="130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</row>
    <row r="77" spans="1:47" s="128" customFormat="1" x14ac:dyDescent="0.35">
      <c r="A77" s="125"/>
      <c r="B77" s="130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</row>
    <row r="78" spans="1:47" s="128" customFormat="1" x14ac:dyDescent="0.35">
      <c r="A78" s="125"/>
      <c r="B78" s="130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</row>
    <row r="79" spans="1:47" s="128" customFormat="1" x14ac:dyDescent="0.35">
      <c r="A79" s="125"/>
      <c r="B79" s="130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</row>
    <row r="80" spans="1:47" s="128" customFormat="1" x14ac:dyDescent="0.35">
      <c r="A80" s="125"/>
      <c r="B80" s="133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</row>
    <row r="81" spans="1:47" s="128" customFormat="1" x14ac:dyDescent="0.35">
      <c r="A81" s="125"/>
      <c r="B81" s="133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</row>
    <row r="82" spans="1:47" s="128" customFormat="1" x14ac:dyDescent="0.35">
      <c r="A82" s="125"/>
      <c r="B82" s="133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</row>
    <row r="83" spans="1:47" s="128" customFormat="1" x14ac:dyDescent="0.35">
      <c r="A83" s="125"/>
      <c r="B83" s="133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</row>
    <row r="84" spans="1:47" s="128" customFormat="1" x14ac:dyDescent="0.35">
      <c r="A84" s="125"/>
      <c r="B84" s="133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</row>
    <row r="85" spans="1:47" s="128" customFormat="1" x14ac:dyDescent="0.35">
      <c r="A85" s="125"/>
      <c r="B85" s="133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</row>
    <row r="86" spans="1:47" s="128" customFormat="1" x14ac:dyDescent="0.35">
      <c r="A86" s="125"/>
      <c r="B86" s="133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</row>
    <row r="87" spans="1:47" s="128" customFormat="1" x14ac:dyDescent="0.35">
      <c r="A87" s="125"/>
      <c r="B87" s="133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</row>
    <row r="88" spans="1:47" s="128" customFormat="1" x14ac:dyDescent="0.35">
      <c r="A88" s="125"/>
      <c r="B88" s="133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</row>
    <row r="89" spans="1:47" s="128" customFormat="1" x14ac:dyDescent="0.35">
      <c r="A89" s="125"/>
      <c r="B89" s="133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</row>
    <row r="90" spans="1:47" s="128" customFormat="1" x14ac:dyDescent="0.35">
      <c r="A90" s="125"/>
      <c r="B90" s="133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</row>
    <row r="91" spans="1:47" s="128" customFormat="1" x14ac:dyDescent="0.35">
      <c r="A91" s="125"/>
      <c r="B91" s="133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</row>
    <row r="92" spans="1:47" s="128" customFormat="1" x14ac:dyDescent="0.35">
      <c r="A92" s="127"/>
      <c r="B92" s="134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</row>
    <row r="93" spans="1:47" s="128" customFormat="1" x14ac:dyDescent="0.35">
      <c r="A93" s="127"/>
      <c r="B93" s="134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</row>
    <row r="94" spans="1:47" s="128" customFormat="1" x14ac:dyDescent="0.35">
      <c r="A94" s="127"/>
      <c r="B94" s="134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</row>
    <row r="95" spans="1:47" s="128" customFormat="1" x14ac:dyDescent="0.35">
      <c r="A95" s="127"/>
      <c r="B95" s="134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</row>
    <row r="96" spans="1:47" s="128" customFormat="1" x14ac:dyDescent="0.35">
      <c r="A96" s="127"/>
      <c r="B96" s="134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</row>
    <row r="97" spans="1:47" s="128" customFormat="1" x14ac:dyDescent="0.35">
      <c r="A97" s="127"/>
      <c r="B97" s="134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</row>
    <row r="98" spans="1:47" s="128" customFormat="1" x14ac:dyDescent="0.35">
      <c r="A98" s="127"/>
      <c r="B98" s="134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</row>
    <row r="99" spans="1:47" s="128" customFormat="1" x14ac:dyDescent="0.35">
      <c r="A99" s="127"/>
      <c r="B99" s="134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</row>
    <row r="100" spans="1:47" s="128" customFormat="1" x14ac:dyDescent="0.35">
      <c r="A100" s="127"/>
      <c r="B100" s="134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</row>
    <row r="101" spans="1:47" s="128" customFormat="1" x14ac:dyDescent="0.35">
      <c r="A101" s="127"/>
      <c r="B101" s="134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</row>
    <row r="102" spans="1:47" s="128" customFormat="1" x14ac:dyDescent="0.35">
      <c r="A102" s="127"/>
      <c r="B102" s="134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</row>
    <row r="103" spans="1:47" s="128" customFormat="1" x14ac:dyDescent="0.35">
      <c r="A103" s="127"/>
      <c r="B103" s="134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</row>
    <row r="104" spans="1:47" s="128" customFormat="1" x14ac:dyDescent="0.35">
      <c r="A104" s="127"/>
      <c r="B104" s="134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</row>
    <row r="105" spans="1:47" s="128" customFormat="1" x14ac:dyDescent="0.35">
      <c r="A105" s="127"/>
      <c r="B105" s="134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</row>
    <row r="106" spans="1:47" s="128" customFormat="1" x14ac:dyDescent="0.35">
      <c r="A106" s="127"/>
      <c r="B106" s="134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</row>
    <row r="107" spans="1:47" s="128" customFormat="1" x14ac:dyDescent="0.35">
      <c r="A107" s="127"/>
      <c r="B107" s="134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</row>
    <row r="108" spans="1:47" s="128" customFormat="1" x14ac:dyDescent="0.35">
      <c r="A108" s="127"/>
      <c r="B108" s="134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</row>
    <row r="109" spans="1:47" s="128" customFormat="1" x14ac:dyDescent="0.35">
      <c r="A109" s="127"/>
      <c r="B109" s="134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</row>
    <row r="110" spans="1:47" s="128" customFormat="1" x14ac:dyDescent="0.35">
      <c r="A110" s="127"/>
      <c r="B110" s="134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</row>
    <row r="111" spans="1:47" s="128" customFormat="1" x14ac:dyDescent="0.35">
      <c r="A111" s="127"/>
      <c r="B111" s="134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</row>
    <row r="112" spans="1:47" s="128" customFormat="1" x14ac:dyDescent="0.35">
      <c r="A112" s="127"/>
      <c r="B112" s="134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</row>
    <row r="113" spans="1:47" s="128" customFormat="1" x14ac:dyDescent="0.35">
      <c r="A113" s="127"/>
      <c r="B113" s="134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</row>
    <row r="114" spans="1:47" s="128" customFormat="1" x14ac:dyDescent="0.35">
      <c r="A114" s="127"/>
      <c r="B114" s="134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</row>
    <row r="115" spans="1:47" s="128" customFormat="1" x14ac:dyDescent="0.35">
      <c r="A115" s="127"/>
      <c r="B115" s="134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</row>
    <row r="116" spans="1:47" s="128" customFormat="1" x14ac:dyDescent="0.35">
      <c r="A116" s="127"/>
      <c r="B116" s="134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</row>
    <row r="117" spans="1:47" s="128" customFormat="1" x14ac:dyDescent="0.35">
      <c r="A117" s="127"/>
      <c r="B117" s="134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</row>
    <row r="118" spans="1:47" s="128" customFormat="1" x14ac:dyDescent="0.35">
      <c r="A118" s="127"/>
      <c r="B118" s="134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</row>
    <row r="119" spans="1:47" s="128" customFormat="1" x14ac:dyDescent="0.35">
      <c r="A119" s="127"/>
      <c r="B119" s="134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</row>
    <row r="120" spans="1:47" s="128" customFormat="1" x14ac:dyDescent="0.35">
      <c r="A120" s="127"/>
      <c r="B120" s="134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</row>
    <row r="121" spans="1:47" s="128" customFormat="1" x14ac:dyDescent="0.35">
      <c r="A121" s="127"/>
      <c r="B121" s="134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</row>
    <row r="122" spans="1:47" s="128" customFormat="1" x14ac:dyDescent="0.35">
      <c r="A122" s="127"/>
      <c r="B122" s="134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</row>
    <row r="123" spans="1:47" s="128" customFormat="1" x14ac:dyDescent="0.35">
      <c r="A123" s="127"/>
      <c r="B123" s="134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</row>
    <row r="124" spans="1:47" s="128" customFormat="1" x14ac:dyDescent="0.35">
      <c r="A124" s="127"/>
      <c r="B124" s="134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</row>
    <row r="125" spans="1:47" s="128" customFormat="1" x14ac:dyDescent="0.35">
      <c r="A125" s="127"/>
      <c r="B125" s="134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</row>
    <row r="126" spans="1:47" s="128" customFormat="1" x14ac:dyDescent="0.35">
      <c r="A126" s="127"/>
      <c r="B126" s="134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</row>
    <row r="127" spans="1:47" s="128" customFormat="1" x14ac:dyDescent="0.35">
      <c r="A127" s="127"/>
      <c r="B127" s="134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</row>
    <row r="128" spans="1:47" s="128" customFormat="1" x14ac:dyDescent="0.35">
      <c r="A128" s="127"/>
      <c r="B128" s="134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</row>
    <row r="129" spans="1:47" s="128" customFormat="1" x14ac:dyDescent="0.35">
      <c r="A129" s="127"/>
      <c r="B129" s="134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</row>
    <row r="130" spans="1:47" s="128" customFormat="1" x14ac:dyDescent="0.35">
      <c r="A130" s="127"/>
      <c r="B130" s="134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</row>
    <row r="131" spans="1:47" s="128" customFormat="1" x14ac:dyDescent="0.35">
      <c r="A131" s="127"/>
      <c r="B131" s="134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</row>
    <row r="132" spans="1:47" s="128" customFormat="1" x14ac:dyDescent="0.35">
      <c r="A132" s="127"/>
      <c r="B132" s="134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</row>
    <row r="133" spans="1:47" s="128" customFormat="1" x14ac:dyDescent="0.35">
      <c r="A133" s="127"/>
      <c r="B133" s="134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</row>
    <row r="134" spans="1:47" s="128" customFormat="1" x14ac:dyDescent="0.35">
      <c r="A134" s="127"/>
      <c r="B134" s="134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  <c r="AQ134" s="127"/>
      <c r="AR134" s="127"/>
      <c r="AS134" s="127"/>
      <c r="AT134" s="127"/>
      <c r="AU134" s="127"/>
    </row>
    <row r="135" spans="1:47" s="128" customFormat="1" x14ac:dyDescent="0.35">
      <c r="A135" s="127"/>
      <c r="B135" s="134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</row>
    <row r="136" spans="1:47" s="128" customFormat="1" x14ac:dyDescent="0.35">
      <c r="A136" s="127"/>
      <c r="B136" s="134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  <c r="AQ136" s="127"/>
      <c r="AR136" s="127"/>
      <c r="AS136" s="127"/>
      <c r="AT136" s="127"/>
      <c r="AU136" s="127"/>
    </row>
    <row r="137" spans="1:47" s="128" customFormat="1" x14ac:dyDescent="0.35">
      <c r="A137" s="127"/>
      <c r="B137" s="134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  <c r="AQ137" s="127"/>
      <c r="AR137" s="127"/>
      <c r="AS137" s="127"/>
      <c r="AT137" s="127"/>
      <c r="AU137" s="127"/>
    </row>
    <row r="138" spans="1:47" s="128" customFormat="1" x14ac:dyDescent="0.35">
      <c r="A138" s="127"/>
      <c r="B138" s="134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  <c r="AQ138" s="127"/>
      <c r="AR138" s="127"/>
      <c r="AS138" s="127"/>
      <c r="AT138" s="127"/>
      <c r="AU138" s="127"/>
    </row>
    <row r="139" spans="1:47" s="128" customFormat="1" x14ac:dyDescent="0.35">
      <c r="A139" s="127"/>
      <c r="B139" s="134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  <c r="AQ139" s="127"/>
      <c r="AR139" s="127"/>
      <c r="AS139" s="127"/>
      <c r="AT139" s="127"/>
      <c r="AU139" s="127"/>
    </row>
    <row r="140" spans="1:47" s="128" customFormat="1" x14ac:dyDescent="0.35">
      <c r="A140" s="127"/>
      <c r="B140" s="134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</row>
    <row r="141" spans="1:47" s="128" customFormat="1" x14ac:dyDescent="0.35">
      <c r="A141" s="127"/>
      <c r="B141" s="134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27"/>
      <c r="AO141" s="127"/>
      <c r="AP141" s="127"/>
      <c r="AQ141" s="127"/>
      <c r="AR141" s="127"/>
      <c r="AS141" s="127"/>
      <c r="AT141" s="127"/>
      <c r="AU141" s="127"/>
    </row>
    <row r="142" spans="1:47" s="128" customFormat="1" x14ac:dyDescent="0.35">
      <c r="A142" s="127"/>
      <c r="B142" s="134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</row>
    <row r="143" spans="1:47" s="128" customFormat="1" x14ac:dyDescent="0.35">
      <c r="A143" s="127"/>
      <c r="B143" s="134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</row>
    <row r="144" spans="1:47" s="128" customFormat="1" x14ac:dyDescent="0.35">
      <c r="A144" s="127"/>
      <c r="B144" s="134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</row>
    <row r="145" spans="1:47" s="128" customFormat="1" x14ac:dyDescent="0.35">
      <c r="A145" s="127"/>
      <c r="B145" s="134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</row>
    <row r="146" spans="1:47" s="128" customFormat="1" x14ac:dyDescent="0.35">
      <c r="A146" s="127"/>
      <c r="B146" s="134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</row>
    <row r="147" spans="1:47" s="128" customFormat="1" x14ac:dyDescent="0.35">
      <c r="A147" s="127"/>
      <c r="B147" s="134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</row>
    <row r="148" spans="1:47" s="128" customFormat="1" x14ac:dyDescent="0.35">
      <c r="A148" s="127"/>
      <c r="B148" s="134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</row>
    <row r="149" spans="1:47" s="128" customFormat="1" x14ac:dyDescent="0.35">
      <c r="A149" s="127"/>
      <c r="B149" s="134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</row>
    <row r="150" spans="1:47" s="128" customFormat="1" x14ac:dyDescent="0.35">
      <c r="A150" s="127"/>
      <c r="B150" s="134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</row>
    <row r="151" spans="1:47" s="128" customFormat="1" x14ac:dyDescent="0.35">
      <c r="A151" s="127"/>
      <c r="B151" s="134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</row>
    <row r="152" spans="1:47" s="128" customFormat="1" x14ac:dyDescent="0.35">
      <c r="A152" s="127"/>
      <c r="B152" s="134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</row>
    <row r="153" spans="1:47" s="128" customFormat="1" x14ac:dyDescent="0.35">
      <c r="A153" s="127"/>
      <c r="B153" s="134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</row>
    <row r="154" spans="1:47" s="128" customFormat="1" x14ac:dyDescent="0.35">
      <c r="A154" s="127"/>
      <c r="B154" s="134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</row>
    <row r="155" spans="1:47" s="128" customFormat="1" x14ac:dyDescent="0.35">
      <c r="A155" s="127"/>
      <c r="B155" s="134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</row>
    <row r="156" spans="1:47" s="128" customFormat="1" x14ac:dyDescent="0.35">
      <c r="A156" s="127"/>
      <c r="B156" s="134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</row>
    <row r="157" spans="1:47" s="128" customFormat="1" x14ac:dyDescent="0.35">
      <c r="A157" s="127"/>
      <c r="B157" s="134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  <c r="AQ157" s="127"/>
      <c r="AR157" s="127"/>
      <c r="AS157" s="127"/>
      <c r="AT157" s="127"/>
      <c r="AU157" s="127"/>
    </row>
    <row r="158" spans="1:47" s="128" customFormat="1" x14ac:dyDescent="0.35">
      <c r="A158" s="127"/>
      <c r="B158" s="134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  <c r="AQ158" s="127"/>
      <c r="AR158" s="127"/>
      <c r="AS158" s="127"/>
      <c r="AT158" s="127"/>
      <c r="AU158" s="127"/>
    </row>
    <row r="159" spans="1:47" s="128" customFormat="1" x14ac:dyDescent="0.35">
      <c r="A159" s="127"/>
      <c r="B159" s="134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</row>
    <row r="160" spans="1:47" s="128" customFormat="1" x14ac:dyDescent="0.35">
      <c r="A160" s="127"/>
      <c r="B160" s="134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</row>
    <row r="161" spans="1:47" s="128" customFormat="1" x14ac:dyDescent="0.35">
      <c r="A161" s="127"/>
      <c r="B161" s="134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  <c r="AQ161" s="127"/>
      <c r="AR161" s="127"/>
      <c r="AS161" s="127"/>
      <c r="AT161" s="127"/>
      <c r="AU161" s="127"/>
    </row>
    <row r="162" spans="1:47" s="128" customFormat="1" x14ac:dyDescent="0.35">
      <c r="A162" s="127"/>
      <c r="B162" s="134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  <c r="AQ162" s="127"/>
      <c r="AR162" s="127"/>
      <c r="AS162" s="127"/>
      <c r="AT162" s="127"/>
      <c r="AU162" s="127"/>
    </row>
    <row r="163" spans="1:47" s="128" customFormat="1" x14ac:dyDescent="0.35">
      <c r="A163" s="127"/>
      <c r="B163" s="134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  <c r="AQ163" s="127"/>
      <c r="AR163" s="127"/>
      <c r="AS163" s="127"/>
      <c r="AT163" s="127"/>
      <c r="AU163" s="127"/>
    </row>
    <row r="164" spans="1:47" s="128" customFormat="1" x14ac:dyDescent="0.35">
      <c r="A164" s="127"/>
      <c r="B164" s="134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</row>
    <row r="165" spans="1:47" s="128" customFormat="1" x14ac:dyDescent="0.35">
      <c r="A165" s="127"/>
      <c r="B165" s="134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  <c r="AQ165" s="127"/>
      <c r="AR165" s="127"/>
      <c r="AS165" s="127"/>
      <c r="AT165" s="127"/>
      <c r="AU165" s="127"/>
    </row>
    <row r="166" spans="1:47" s="128" customFormat="1" x14ac:dyDescent="0.35">
      <c r="A166" s="127"/>
      <c r="B166" s="134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</row>
    <row r="167" spans="1:47" s="128" customFormat="1" x14ac:dyDescent="0.35">
      <c r="A167" s="127"/>
      <c r="B167" s="134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  <c r="AQ167" s="127"/>
      <c r="AR167" s="127"/>
      <c r="AS167" s="127"/>
      <c r="AT167" s="127"/>
      <c r="AU167" s="127"/>
    </row>
    <row r="168" spans="1:47" s="128" customFormat="1" x14ac:dyDescent="0.35">
      <c r="A168" s="127"/>
      <c r="B168" s="134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  <c r="AQ168" s="127"/>
      <c r="AR168" s="127"/>
      <c r="AS168" s="127"/>
      <c r="AT168" s="127"/>
      <c r="AU168" s="127"/>
    </row>
    <row r="169" spans="1:47" s="128" customFormat="1" x14ac:dyDescent="0.35">
      <c r="A169" s="127"/>
      <c r="B169" s="134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</row>
    <row r="170" spans="1:47" s="128" customFormat="1" x14ac:dyDescent="0.35">
      <c r="A170" s="127"/>
      <c r="B170" s="134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  <c r="AQ170" s="127"/>
      <c r="AR170" s="127"/>
      <c r="AS170" s="127"/>
      <c r="AT170" s="127"/>
      <c r="AU170" s="127"/>
    </row>
    <row r="171" spans="1:47" s="128" customFormat="1" x14ac:dyDescent="0.35">
      <c r="A171" s="127"/>
      <c r="B171" s="134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</row>
    <row r="172" spans="1:47" s="128" customFormat="1" x14ac:dyDescent="0.35">
      <c r="A172" s="127"/>
      <c r="B172" s="134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</row>
    <row r="173" spans="1:47" s="128" customFormat="1" x14ac:dyDescent="0.35">
      <c r="A173" s="127"/>
      <c r="B173" s="134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</row>
    <row r="174" spans="1:47" s="128" customFormat="1" x14ac:dyDescent="0.35">
      <c r="A174" s="127"/>
      <c r="B174" s="134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</row>
    <row r="175" spans="1:47" s="128" customFormat="1" x14ac:dyDescent="0.35">
      <c r="A175" s="127"/>
      <c r="B175" s="134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</row>
    <row r="176" spans="1:47" s="128" customFormat="1" x14ac:dyDescent="0.35">
      <c r="A176" s="127"/>
      <c r="B176" s="134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</row>
    <row r="177" spans="1:47" s="128" customFormat="1" x14ac:dyDescent="0.35">
      <c r="A177" s="127"/>
      <c r="B177" s="134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</row>
    <row r="178" spans="1:47" s="128" customFormat="1" x14ac:dyDescent="0.35">
      <c r="A178" s="127"/>
      <c r="B178" s="134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</row>
    <row r="179" spans="1:47" s="128" customFormat="1" x14ac:dyDescent="0.35">
      <c r="A179" s="127"/>
      <c r="B179" s="134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</row>
    <row r="180" spans="1:47" s="128" customFormat="1" x14ac:dyDescent="0.35">
      <c r="A180" s="127"/>
      <c r="B180" s="134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  <c r="AQ180" s="127"/>
      <c r="AR180" s="127"/>
      <c r="AS180" s="127"/>
      <c r="AT180" s="127"/>
      <c r="AU180" s="127"/>
    </row>
    <row r="181" spans="1:47" s="128" customFormat="1" x14ac:dyDescent="0.35">
      <c r="A181" s="127"/>
      <c r="B181" s="134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127"/>
    </row>
    <row r="182" spans="1:47" s="128" customFormat="1" x14ac:dyDescent="0.35">
      <c r="A182" s="127"/>
      <c r="B182" s="134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127"/>
    </row>
    <row r="183" spans="1:47" s="128" customFormat="1" x14ac:dyDescent="0.35">
      <c r="A183" s="127"/>
      <c r="B183" s="134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</row>
    <row r="184" spans="1:47" s="128" customFormat="1" x14ac:dyDescent="0.35">
      <c r="A184" s="127"/>
      <c r="B184" s="134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</row>
    <row r="185" spans="1:47" s="128" customFormat="1" x14ac:dyDescent="0.35">
      <c r="A185" s="127"/>
      <c r="B185" s="134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</row>
    <row r="186" spans="1:47" s="128" customFormat="1" x14ac:dyDescent="0.35">
      <c r="A186" s="127"/>
      <c r="B186" s="134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</row>
    <row r="187" spans="1:47" s="128" customFormat="1" x14ac:dyDescent="0.35">
      <c r="A187" s="127"/>
      <c r="B187" s="134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</row>
    <row r="188" spans="1:47" s="128" customFormat="1" x14ac:dyDescent="0.35">
      <c r="A188" s="127"/>
      <c r="B188" s="134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</row>
    <row r="189" spans="1:47" s="128" customFormat="1" x14ac:dyDescent="0.35">
      <c r="A189" s="127"/>
      <c r="B189" s="134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</row>
    <row r="190" spans="1:47" s="128" customFormat="1" x14ac:dyDescent="0.35">
      <c r="A190" s="127"/>
      <c r="B190" s="134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</row>
    <row r="191" spans="1:47" s="128" customFormat="1" x14ac:dyDescent="0.35">
      <c r="A191" s="127"/>
      <c r="B191" s="134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</row>
    <row r="192" spans="1:47" s="128" customFormat="1" x14ac:dyDescent="0.35">
      <c r="A192" s="127"/>
      <c r="B192" s="134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</row>
    <row r="193" spans="1:47" s="128" customFormat="1" x14ac:dyDescent="0.35">
      <c r="A193" s="127"/>
      <c r="B193" s="134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  <c r="AQ193" s="127"/>
      <c r="AR193" s="127"/>
      <c r="AS193" s="127"/>
      <c r="AT193" s="127"/>
      <c r="AU193" s="127"/>
    </row>
    <row r="194" spans="1:47" s="128" customFormat="1" x14ac:dyDescent="0.35">
      <c r="A194" s="127"/>
      <c r="B194" s="134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  <c r="AQ194" s="127"/>
      <c r="AR194" s="127"/>
      <c r="AS194" s="127"/>
      <c r="AT194" s="127"/>
      <c r="AU194" s="127"/>
    </row>
    <row r="195" spans="1:47" s="128" customFormat="1" x14ac:dyDescent="0.35">
      <c r="A195" s="127"/>
      <c r="B195" s="134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</row>
    <row r="196" spans="1:47" s="128" customFormat="1" x14ac:dyDescent="0.35">
      <c r="A196" s="127"/>
      <c r="B196" s="134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</row>
    <row r="197" spans="1:47" s="128" customFormat="1" x14ac:dyDescent="0.35">
      <c r="A197" s="127"/>
      <c r="B197" s="134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</row>
    <row r="198" spans="1:47" s="128" customFormat="1" x14ac:dyDescent="0.35">
      <c r="A198" s="127"/>
      <c r="B198" s="134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</row>
    <row r="199" spans="1:47" s="128" customFormat="1" x14ac:dyDescent="0.35">
      <c r="A199" s="127"/>
      <c r="B199" s="134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</row>
    <row r="200" spans="1:47" s="128" customFormat="1" x14ac:dyDescent="0.35">
      <c r="A200" s="127"/>
      <c r="B200" s="134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</row>
    <row r="201" spans="1:47" s="128" customFormat="1" x14ac:dyDescent="0.35">
      <c r="A201" s="127"/>
      <c r="B201" s="134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27"/>
      <c r="AO201" s="127"/>
      <c r="AP201" s="127"/>
      <c r="AQ201" s="127"/>
      <c r="AR201" s="127"/>
      <c r="AS201" s="127"/>
      <c r="AT201" s="127"/>
      <c r="AU201" s="127"/>
    </row>
    <row r="202" spans="1:47" s="128" customFormat="1" x14ac:dyDescent="0.35">
      <c r="A202" s="127"/>
      <c r="B202" s="134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27"/>
      <c r="AO202" s="127"/>
      <c r="AP202" s="127"/>
      <c r="AQ202" s="127"/>
      <c r="AR202" s="127"/>
      <c r="AS202" s="127"/>
      <c r="AT202" s="127"/>
      <c r="AU202" s="127"/>
    </row>
    <row r="203" spans="1:47" s="128" customFormat="1" x14ac:dyDescent="0.35">
      <c r="A203" s="127"/>
      <c r="B203" s="134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  <c r="AQ203" s="127"/>
      <c r="AR203" s="127"/>
      <c r="AS203" s="127"/>
      <c r="AT203" s="127"/>
      <c r="AU203" s="127"/>
    </row>
    <row r="204" spans="1:47" s="128" customFormat="1" x14ac:dyDescent="0.35">
      <c r="A204" s="127"/>
      <c r="B204" s="134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27"/>
      <c r="AO204" s="127"/>
      <c r="AP204" s="127"/>
      <c r="AQ204" s="127"/>
      <c r="AR204" s="127"/>
      <c r="AS204" s="127"/>
      <c r="AT204" s="127"/>
      <c r="AU204" s="127"/>
    </row>
    <row r="205" spans="1:47" s="128" customFormat="1" x14ac:dyDescent="0.35">
      <c r="A205" s="127"/>
      <c r="B205" s="134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  <c r="AQ205" s="127"/>
      <c r="AR205" s="127"/>
      <c r="AS205" s="127"/>
      <c r="AT205" s="127"/>
      <c r="AU205" s="127"/>
    </row>
    <row r="206" spans="1:47" s="128" customFormat="1" x14ac:dyDescent="0.35">
      <c r="A206" s="127"/>
      <c r="B206" s="134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  <c r="AQ206" s="127"/>
      <c r="AR206" s="127"/>
      <c r="AS206" s="127"/>
      <c r="AT206" s="127"/>
      <c r="AU206" s="127"/>
    </row>
    <row r="207" spans="1:47" s="128" customFormat="1" x14ac:dyDescent="0.35">
      <c r="A207" s="127"/>
      <c r="B207" s="134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27"/>
      <c r="AO207" s="127"/>
      <c r="AP207" s="127"/>
      <c r="AQ207" s="127"/>
      <c r="AR207" s="127"/>
      <c r="AS207" s="127"/>
      <c r="AT207" s="127"/>
      <c r="AU207" s="127"/>
    </row>
    <row r="208" spans="1:47" s="128" customFormat="1" x14ac:dyDescent="0.35">
      <c r="A208" s="127"/>
      <c r="B208" s="134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27"/>
      <c r="AO208" s="127"/>
      <c r="AP208" s="127"/>
      <c r="AQ208" s="127"/>
      <c r="AR208" s="127"/>
      <c r="AS208" s="127"/>
      <c r="AT208" s="127"/>
      <c r="AU208" s="127"/>
    </row>
    <row r="209" spans="1:47" s="128" customFormat="1" x14ac:dyDescent="0.35">
      <c r="A209" s="127"/>
      <c r="B209" s="134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27"/>
      <c r="AO209" s="127"/>
      <c r="AP209" s="127"/>
      <c r="AQ209" s="127"/>
      <c r="AR209" s="127"/>
      <c r="AS209" s="127"/>
      <c r="AT209" s="127"/>
      <c r="AU209" s="127"/>
    </row>
    <row r="210" spans="1:47" s="128" customFormat="1" x14ac:dyDescent="0.35">
      <c r="A210" s="127"/>
      <c r="B210" s="134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  <c r="AQ210" s="127"/>
      <c r="AR210" s="127"/>
      <c r="AS210" s="127"/>
      <c r="AT210" s="127"/>
      <c r="AU210" s="127"/>
    </row>
    <row r="211" spans="1:47" s="128" customFormat="1" x14ac:dyDescent="0.35">
      <c r="A211" s="127"/>
      <c r="B211" s="134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</row>
    <row r="212" spans="1:47" s="128" customFormat="1" x14ac:dyDescent="0.35">
      <c r="A212" s="127"/>
      <c r="B212" s="134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  <c r="AQ212" s="127"/>
      <c r="AR212" s="127"/>
      <c r="AS212" s="127"/>
      <c r="AT212" s="127"/>
      <c r="AU212" s="127"/>
    </row>
    <row r="213" spans="1:47" s="128" customFormat="1" x14ac:dyDescent="0.35">
      <c r="A213" s="127"/>
      <c r="B213" s="134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  <c r="AQ213" s="127"/>
      <c r="AR213" s="127"/>
      <c r="AS213" s="127"/>
      <c r="AT213" s="127"/>
      <c r="AU213" s="127"/>
    </row>
    <row r="214" spans="1:47" s="128" customFormat="1" x14ac:dyDescent="0.35">
      <c r="A214" s="127"/>
      <c r="B214" s="134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27"/>
      <c r="AO214" s="127"/>
      <c r="AP214" s="127"/>
      <c r="AQ214" s="127"/>
      <c r="AR214" s="127"/>
      <c r="AS214" s="127"/>
      <c r="AT214" s="127"/>
      <c r="AU214" s="127"/>
    </row>
    <row r="215" spans="1:47" s="128" customFormat="1" x14ac:dyDescent="0.35">
      <c r="A215" s="127"/>
      <c r="B215" s="134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  <c r="AQ215" s="127"/>
      <c r="AR215" s="127"/>
      <c r="AS215" s="127"/>
      <c r="AT215" s="127"/>
      <c r="AU215" s="127"/>
    </row>
    <row r="216" spans="1:47" s="128" customFormat="1" x14ac:dyDescent="0.35">
      <c r="A216" s="127"/>
      <c r="B216" s="134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</row>
    <row r="217" spans="1:47" s="128" customFormat="1" x14ac:dyDescent="0.35">
      <c r="A217" s="127"/>
      <c r="B217" s="134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</row>
    <row r="218" spans="1:47" s="128" customFormat="1" x14ac:dyDescent="0.35">
      <c r="A218" s="127"/>
      <c r="B218" s="134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</row>
    <row r="219" spans="1:47" s="128" customFormat="1" x14ac:dyDescent="0.35">
      <c r="A219" s="127"/>
      <c r="B219" s="134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</row>
    <row r="220" spans="1:47" s="128" customFormat="1" x14ac:dyDescent="0.35">
      <c r="A220" s="127"/>
      <c r="B220" s="134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</row>
    <row r="221" spans="1:47" s="128" customFormat="1" x14ac:dyDescent="0.35">
      <c r="A221" s="127"/>
      <c r="B221" s="134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</row>
    <row r="222" spans="1:47" s="128" customFormat="1" x14ac:dyDescent="0.35">
      <c r="A222" s="127"/>
      <c r="B222" s="134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</row>
    <row r="223" spans="1:47" s="128" customFormat="1" x14ac:dyDescent="0.35">
      <c r="A223" s="127"/>
      <c r="B223" s="134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</row>
    <row r="224" spans="1:47" s="128" customFormat="1" x14ac:dyDescent="0.35">
      <c r="A224" s="127"/>
      <c r="B224" s="134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</row>
    <row r="225" spans="1:47" s="128" customFormat="1" x14ac:dyDescent="0.35">
      <c r="A225" s="127"/>
      <c r="B225" s="134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  <c r="AQ225" s="127"/>
      <c r="AR225" s="127"/>
      <c r="AS225" s="127"/>
      <c r="AT225" s="127"/>
      <c r="AU225" s="127"/>
    </row>
    <row r="226" spans="1:47" s="128" customFormat="1" x14ac:dyDescent="0.35">
      <c r="A226" s="127"/>
      <c r="B226" s="134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  <c r="AQ226" s="127"/>
      <c r="AR226" s="127"/>
      <c r="AS226" s="127"/>
      <c r="AT226" s="127"/>
      <c r="AU226" s="127"/>
    </row>
    <row r="227" spans="1:47" s="128" customFormat="1" x14ac:dyDescent="0.35">
      <c r="A227" s="127"/>
      <c r="B227" s="134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  <c r="AQ227" s="127"/>
      <c r="AR227" s="127"/>
      <c r="AS227" s="127"/>
      <c r="AT227" s="127"/>
      <c r="AU227" s="127"/>
    </row>
    <row r="228" spans="1:47" s="128" customFormat="1" x14ac:dyDescent="0.35">
      <c r="A228" s="127"/>
      <c r="B228" s="134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7"/>
      <c r="AP228" s="127"/>
      <c r="AQ228" s="127"/>
      <c r="AR228" s="127"/>
      <c r="AS228" s="127"/>
      <c r="AT228" s="127"/>
      <c r="AU228" s="127"/>
    </row>
    <row r="229" spans="1:47" s="128" customFormat="1" x14ac:dyDescent="0.35">
      <c r="A229" s="127"/>
      <c r="B229" s="134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</row>
    <row r="230" spans="1:47" s="128" customFormat="1" x14ac:dyDescent="0.35">
      <c r="A230" s="127"/>
      <c r="B230" s="134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</row>
    <row r="231" spans="1:47" s="128" customFormat="1" x14ac:dyDescent="0.35">
      <c r="A231" s="127"/>
      <c r="B231" s="134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  <c r="AQ231" s="127"/>
      <c r="AR231" s="127"/>
      <c r="AS231" s="127"/>
      <c r="AT231" s="127"/>
      <c r="AU231" s="127"/>
    </row>
    <row r="232" spans="1:47" s="128" customFormat="1" x14ac:dyDescent="0.35">
      <c r="A232" s="127"/>
      <c r="B232" s="134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</row>
    <row r="233" spans="1:47" s="128" customFormat="1" x14ac:dyDescent="0.35">
      <c r="A233" s="127"/>
      <c r="B233" s="134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</row>
    <row r="234" spans="1:47" s="128" customFormat="1" x14ac:dyDescent="0.35">
      <c r="A234" s="127"/>
      <c r="B234" s="134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</row>
    <row r="235" spans="1:47" s="128" customFormat="1" x14ac:dyDescent="0.35">
      <c r="A235" s="127"/>
      <c r="B235" s="134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</row>
    <row r="236" spans="1:47" s="128" customFormat="1" x14ac:dyDescent="0.35">
      <c r="A236" s="127"/>
      <c r="B236" s="134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27"/>
      <c r="AO236" s="127"/>
      <c r="AP236" s="127"/>
      <c r="AQ236" s="127"/>
      <c r="AR236" s="127"/>
      <c r="AS236" s="127"/>
      <c r="AT236" s="127"/>
      <c r="AU236" s="127"/>
    </row>
    <row r="237" spans="1:47" s="128" customFormat="1" x14ac:dyDescent="0.35">
      <c r="A237" s="127"/>
      <c r="B237" s="134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  <c r="AQ237" s="127"/>
      <c r="AR237" s="127"/>
      <c r="AS237" s="127"/>
      <c r="AT237" s="127"/>
      <c r="AU237" s="127"/>
    </row>
    <row r="238" spans="1:47" s="128" customFormat="1" x14ac:dyDescent="0.35">
      <c r="A238" s="127"/>
      <c r="B238" s="134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27"/>
      <c r="AO238" s="127"/>
      <c r="AP238" s="127"/>
      <c r="AQ238" s="127"/>
      <c r="AR238" s="127"/>
      <c r="AS238" s="127"/>
      <c r="AT238" s="127"/>
      <c r="AU238" s="127"/>
    </row>
    <row r="239" spans="1:47" s="128" customFormat="1" x14ac:dyDescent="0.35">
      <c r="A239" s="127"/>
      <c r="B239" s="134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27"/>
      <c r="AO239" s="127"/>
      <c r="AP239" s="127"/>
      <c r="AQ239" s="127"/>
      <c r="AR239" s="127"/>
      <c r="AS239" s="127"/>
      <c r="AT239" s="127"/>
      <c r="AU239" s="127"/>
    </row>
    <row r="240" spans="1:47" s="128" customFormat="1" x14ac:dyDescent="0.35">
      <c r="A240" s="127"/>
      <c r="B240" s="134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27"/>
      <c r="AO240" s="127"/>
      <c r="AP240" s="127"/>
      <c r="AQ240" s="127"/>
      <c r="AR240" s="127"/>
      <c r="AS240" s="127"/>
      <c r="AT240" s="127"/>
      <c r="AU240" s="127"/>
    </row>
    <row r="241" spans="1:47" s="128" customFormat="1" x14ac:dyDescent="0.35">
      <c r="A241" s="127"/>
      <c r="B241" s="134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  <c r="AQ241" s="127"/>
      <c r="AR241" s="127"/>
      <c r="AS241" s="127"/>
      <c r="AT241" s="127"/>
      <c r="AU241" s="127"/>
    </row>
    <row r="242" spans="1:47" s="128" customFormat="1" x14ac:dyDescent="0.35">
      <c r="A242" s="127"/>
      <c r="B242" s="134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</row>
    <row r="243" spans="1:47" s="128" customFormat="1" x14ac:dyDescent="0.35">
      <c r="A243" s="127"/>
      <c r="B243" s="134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27"/>
      <c r="AO243" s="127"/>
      <c r="AP243" s="127"/>
      <c r="AQ243" s="127"/>
      <c r="AR243" s="127"/>
      <c r="AS243" s="127"/>
      <c r="AT243" s="127"/>
      <c r="AU243" s="127"/>
    </row>
    <row r="244" spans="1:47" s="128" customFormat="1" x14ac:dyDescent="0.35">
      <c r="A244" s="127"/>
      <c r="B244" s="134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27"/>
      <c r="AO244" s="127"/>
      <c r="AP244" s="127"/>
      <c r="AQ244" s="127"/>
      <c r="AR244" s="127"/>
      <c r="AS244" s="127"/>
      <c r="AT244" s="127"/>
      <c r="AU244" s="127"/>
    </row>
    <row r="245" spans="1:47" s="128" customFormat="1" x14ac:dyDescent="0.35">
      <c r="A245" s="127"/>
      <c r="B245" s="134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  <c r="AQ245" s="127"/>
      <c r="AR245" s="127"/>
      <c r="AS245" s="127"/>
      <c r="AT245" s="127"/>
      <c r="AU245" s="127"/>
    </row>
    <row r="246" spans="1:47" s="128" customFormat="1" x14ac:dyDescent="0.35">
      <c r="A246" s="127"/>
      <c r="B246" s="134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  <c r="AQ246" s="127"/>
      <c r="AR246" s="127"/>
      <c r="AS246" s="127"/>
      <c r="AT246" s="127"/>
      <c r="AU246" s="127"/>
    </row>
    <row r="247" spans="1:47" s="128" customFormat="1" x14ac:dyDescent="0.35">
      <c r="A247" s="127"/>
      <c r="B247" s="134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  <c r="AQ247" s="127"/>
      <c r="AR247" s="127"/>
      <c r="AS247" s="127"/>
      <c r="AT247" s="127"/>
      <c r="AU247" s="127"/>
    </row>
    <row r="248" spans="1:47" s="128" customFormat="1" x14ac:dyDescent="0.35">
      <c r="A248" s="127"/>
      <c r="B248" s="134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  <c r="AQ248" s="127"/>
      <c r="AR248" s="127"/>
      <c r="AS248" s="127"/>
      <c r="AT248" s="127"/>
      <c r="AU248" s="127"/>
    </row>
    <row r="249" spans="1:47" s="128" customFormat="1" x14ac:dyDescent="0.35">
      <c r="A249" s="127"/>
      <c r="B249" s="134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  <c r="AQ249" s="127"/>
      <c r="AR249" s="127"/>
      <c r="AS249" s="127"/>
      <c r="AT249" s="127"/>
      <c r="AU249" s="127"/>
    </row>
    <row r="250" spans="1:47" s="128" customFormat="1" x14ac:dyDescent="0.35">
      <c r="A250" s="127"/>
      <c r="B250" s="134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  <c r="AQ250" s="127"/>
      <c r="AR250" s="127"/>
      <c r="AS250" s="127"/>
      <c r="AT250" s="127"/>
      <c r="AU250" s="127"/>
    </row>
    <row r="251" spans="1:47" s="128" customFormat="1" x14ac:dyDescent="0.35">
      <c r="A251" s="127"/>
      <c r="B251" s="134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  <c r="AQ251" s="127"/>
      <c r="AR251" s="127"/>
      <c r="AS251" s="127"/>
      <c r="AT251" s="127"/>
      <c r="AU251" s="127"/>
    </row>
    <row r="252" spans="1:47" s="128" customFormat="1" x14ac:dyDescent="0.35">
      <c r="A252" s="127"/>
      <c r="B252" s="134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  <c r="AQ252" s="127"/>
      <c r="AR252" s="127"/>
      <c r="AS252" s="127"/>
      <c r="AT252" s="127"/>
      <c r="AU252" s="127"/>
    </row>
    <row r="253" spans="1:47" s="128" customFormat="1" x14ac:dyDescent="0.35">
      <c r="A253" s="127"/>
      <c r="B253" s="134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  <c r="AQ253" s="127"/>
      <c r="AR253" s="127"/>
      <c r="AS253" s="127"/>
      <c r="AT253" s="127"/>
      <c r="AU253" s="127"/>
    </row>
    <row r="254" spans="1:47" s="128" customFormat="1" x14ac:dyDescent="0.35">
      <c r="A254" s="127"/>
      <c r="B254" s="134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  <c r="AQ254" s="127"/>
      <c r="AR254" s="127"/>
      <c r="AS254" s="127"/>
      <c r="AT254" s="127"/>
      <c r="AU254" s="127"/>
    </row>
    <row r="255" spans="1:47" s="128" customFormat="1" x14ac:dyDescent="0.35">
      <c r="A255" s="127"/>
      <c r="B255" s="134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27"/>
      <c r="AO255" s="127"/>
      <c r="AP255" s="127"/>
      <c r="AQ255" s="127"/>
      <c r="AR255" s="127"/>
      <c r="AS255" s="127"/>
      <c r="AT255" s="127"/>
      <c r="AU255" s="127"/>
    </row>
    <row r="256" spans="1:47" s="128" customFormat="1" x14ac:dyDescent="0.35">
      <c r="A256" s="127"/>
      <c r="B256" s="134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  <c r="AT256" s="127"/>
      <c r="AU256" s="127"/>
    </row>
    <row r="257" spans="1:47" s="128" customFormat="1" x14ac:dyDescent="0.35">
      <c r="A257" s="127"/>
      <c r="B257" s="134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  <c r="AT257" s="127"/>
      <c r="AU257" s="127"/>
    </row>
    <row r="258" spans="1:47" s="128" customFormat="1" x14ac:dyDescent="0.35">
      <c r="A258" s="127"/>
      <c r="B258" s="134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27"/>
      <c r="AO258" s="127"/>
      <c r="AP258" s="127"/>
      <c r="AQ258" s="127"/>
      <c r="AR258" s="127"/>
      <c r="AS258" s="127"/>
      <c r="AT258" s="127"/>
      <c r="AU258" s="127"/>
    </row>
    <row r="259" spans="1:47" s="128" customFormat="1" x14ac:dyDescent="0.35">
      <c r="A259" s="127"/>
      <c r="B259" s="134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7"/>
      <c r="AR259" s="127"/>
      <c r="AS259" s="127"/>
      <c r="AT259" s="127"/>
      <c r="AU259" s="127"/>
    </row>
    <row r="260" spans="1:47" s="128" customFormat="1" x14ac:dyDescent="0.35">
      <c r="A260" s="127"/>
      <c r="B260" s="134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27"/>
      <c r="AO260" s="127"/>
      <c r="AP260" s="127"/>
      <c r="AQ260" s="127"/>
      <c r="AR260" s="127"/>
      <c r="AS260" s="127"/>
      <c r="AT260" s="127"/>
      <c r="AU260" s="127"/>
    </row>
    <row r="261" spans="1:47" s="128" customFormat="1" x14ac:dyDescent="0.35">
      <c r="A261" s="127"/>
      <c r="B261" s="134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27"/>
      <c r="AO261" s="127"/>
      <c r="AP261" s="127"/>
      <c r="AQ261" s="127"/>
      <c r="AR261" s="127"/>
      <c r="AS261" s="127"/>
      <c r="AT261" s="127"/>
      <c r="AU261" s="127"/>
    </row>
    <row r="262" spans="1:47" s="128" customFormat="1" x14ac:dyDescent="0.35">
      <c r="A262" s="127"/>
      <c r="B262" s="134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27"/>
      <c r="AO262" s="127"/>
      <c r="AP262" s="127"/>
      <c r="AQ262" s="127"/>
      <c r="AR262" s="127"/>
      <c r="AS262" s="127"/>
      <c r="AT262" s="127"/>
      <c r="AU262" s="127"/>
    </row>
    <row r="263" spans="1:47" s="128" customFormat="1" x14ac:dyDescent="0.35">
      <c r="A263" s="127"/>
      <c r="B263" s="134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27"/>
      <c r="AO263" s="127"/>
      <c r="AP263" s="127"/>
      <c r="AQ263" s="127"/>
      <c r="AR263" s="127"/>
      <c r="AS263" s="127"/>
      <c r="AT263" s="127"/>
      <c r="AU263" s="127"/>
    </row>
    <row r="264" spans="1:47" s="128" customFormat="1" x14ac:dyDescent="0.35">
      <c r="A264" s="127"/>
      <c r="B264" s="134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27"/>
      <c r="AO264" s="127"/>
      <c r="AP264" s="127"/>
      <c r="AQ264" s="127"/>
      <c r="AR264" s="127"/>
      <c r="AS264" s="127"/>
      <c r="AT264" s="127"/>
      <c r="AU264" s="127"/>
    </row>
    <row r="265" spans="1:47" s="128" customFormat="1" x14ac:dyDescent="0.35">
      <c r="A265" s="127"/>
      <c r="B265" s="134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27"/>
      <c r="AO265" s="127"/>
      <c r="AP265" s="127"/>
      <c r="AQ265" s="127"/>
      <c r="AR265" s="127"/>
      <c r="AS265" s="127"/>
      <c r="AT265" s="127"/>
      <c r="AU265" s="127"/>
    </row>
    <row r="266" spans="1:47" s="128" customFormat="1" x14ac:dyDescent="0.35">
      <c r="A266" s="127"/>
      <c r="B266" s="134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27"/>
      <c r="AO266" s="127"/>
      <c r="AP266" s="127"/>
      <c r="AQ266" s="127"/>
      <c r="AR266" s="127"/>
      <c r="AS266" s="127"/>
      <c r="AT266" s="127"/>
      <c r="AU266" s="127"/>
    </row>
    <row r="267" spans="1:47" s="128" customFormat="1" x14ac:dyDescent="0.35">
      <c r="A267" s="127"/>
      <c r="B267" s="134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27"/>
      <c r="AO267" s="127"/>
      <c r="AP267" s="127"/>
      <c r="AQ267" s="127"/>
      <c r="AR267" s="127"/>
      <c r="AS267" s="127"/>
      <c r="AT267" s="127"/>
      <c r="AU267" s="127"/>
    </row>
    <row r="268" spans="1:47" s="128" customFormat="1" x14ac:dyDescent="0.35">
      <c r="A268" s="127"/>
      <c r="B268" s="134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27"/>
      <c r="AO268" s="127"/>
      <c r="AP268" s="127"/>
      <c r="AQ268" s="127"/>
      <c r="AR268" s="127"/>
      <c r="AS268" s="127"/>
      <c r="AT268" s="127"/>
      <c r="AU268" s="127"/>
    </row>
    <row r="269" spans="1:47" s="128" customFormat="1" x14ac:dyDescent="0.35">
      <c r="A269" s="127"/>
      <c r="B269" s="134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  <c r="AM269" s="127"/>
      <c r="AN269" s="127"/>
      <c r="AO269" s="127"/>
      <c r="AP269" s="127"/>
      <c r="AQ269" s="127"/>
      <c r="AR269" s="127"/>
      <c r="AS269" s="127"/>
      <c r="AT269" s="127"/>
      <c r="AU269" s="127"/>
    </row>
    <row r="270" spans="1:47" s="128" customFormat="1" x14ac:dyDescent="0.35">
      <c r="A270" s="127"/>
      <c r="B270" s="134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  <c r="AC270" s="127"/>
      <c r="AD270" s="127"/>
      <c r="AE270" s="127"/>
      <c r="AF270" s="127"/>
      <c r="AG270" s="127"/>
      <c r="AH270" s="127"/>
      <c r="AI270" s="127"/>
      <c r="AJ270" s="127"/>
      <c r="AK270" s="127"/>
      <c r="AL270" s="127"/>
      <c r="AM270" s="127"/>
      <c r="AN270" s="127"/>
      <c r="AO270" s="127"/>
      <c r="AP270" s="127"/>
      <c r="AQ270" s="127"/>
      <c r="AR270" s="127"/>
      <c r="AS270" s="127"/>
      <c r="AT270" s="127"/>
      <c r="AU270" s="127"/>
    </row>
    <row r="271" spans="1:47" s="128" customFormat="1" x14ac:dyDescent="0.35">
      <c r="A271" s="127"/>
      <c r="B271" s="134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  <c r="AM271" s="127"/>
      <c r="AN271" s="127"/>
      <c r="AO271" s="127"/>
      <c r="AP271" s="127"/>
      <c r="AQ271" s="127"/>
      <c r="AR271" s="127"/>
      <c r="AS271" s="127"/>
      <c r="AT271" s="127"/>
      <c r="AU271" s="127"/>
    </row>
    <row r="272" spans="1:47" s="128" customFormat="1" x14ac:dyDescent="0.35">
      <c r="A272" s="127"/>
      <c r="B272" s="134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27"/>
      <c r="AO272" s="127"/>
      <c r="AP272" s="127"/>
      <c r="AQ272" s="127"/>
      <c r="AR272" s="127"/>
      <c r="AS272" s="127"/>
      <c r="AT272" s="127"/>
      <c r="AU272" s="127"/>
    </row>
    <row r="273" spans="1:47" s="128" customFormat="1" x14ac:dyDescent="0.35">
      <c r="A273" s="127"/>
      <c r="B273" s="134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27"/>
      <c r="AO273" s="127"/>
      <c r="AP273" s="127"/>
      <c r="AQ273" s="127"/>
      <c r="AR273" s="127"/>
      <c r="AS273" s="127"/>
      <c r="AT273" s="127"/>
      <c r="AU273" s="127"/>
    </row>
    <row r="274" spans="1:47" s="128" customFormat="1" x14ac:dyDescent="0.35">
      <c r="A274" s="127"/>
      <c r="B274" s="134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  <c r="AC274" s="127"/>
      <c r="AD274" s="127"/>
      <c r="AE274" s="127"/>
      <c r="AF274" s="127"/>
      <c r="AG274" s="127"/>
      <c r="AH274" s="127"/>
      <c r="AI274" s="127"/>
      <c r="AJ274" s="127"/>
      <c r="AK274" s="127"/>
      <c r="AL274" s="127"/>
      <c r="AM274" s="127"/>
      <c r="AN274" s="127"/>
      <c r="AO274" s="127"/>
      <c r="AP274" s="127"/>
      <c r="AQ274" s="127"/>
      <c r="AR274" s="127"/>
      <c r="AS274" s="127"/>
      <c r="AT274" s="127"/>
      <c r="AU274" s="127"/>
    </row>
    <row r="275" spans="1:47" s="128" customFormat="1" x14ac:dyDescent="0.35">
      <c r="A275" s="127"/>
      <c r="B275" s="134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  <c r="AC275" s="127"/>
      <c r="AD275" s="127"/>
      <c r="AE275" s="127"/>
      <c r="AF275" s="127"/>
      <c r="AG275" s="127"/>
      <c r="AH275" s="127"/>
      <c r="AI275" s="127"/>
      <c r="AJ275" s="127"/>
      <c r="AK275" s="127"/>
      <c r="AL275" s="127"/>
      <c r="AM275" s="127"/>
      <c r="AN275" s="127"/>
      <c r="AO275" s="127"/>
      <c r="AP275" s="127"/>
      <c r="AQ275" s="127"/>
      <c r="AR275" s="127"/>
      <c r="AS275" s="127"/>
      <c r="AT275" s="127"/>
      <c r="AU275" s="127"/>
    </row>
    <row r="276" spans="1:47" s="128" customFormat="1" x14ac:dyDescent="0.35">
      <c r="A276" s="127"/>
      <c r="B276" s="134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27"/>
      <c r="AO276" s="127"/>
      <c r="AP276" s="127"/>
      <c r="AQ276" s="127"/>
      <c r="AR276" s="127"/>
      <c r="AS276" s="127"/>
      <c r="AT276" s="127"/>
      <c r="AU276" s="127"/>
    </row>
    <row r="277" spans="1:47" s="128" customFormat="1" x14ac:dyDescent="0.35">
      <c r="A277" s="127"/>
      <c r="B277" s="134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  <c r="AC277" s="127"/>
      <c r="AD277" s="127"/>
      <c r="AE277" s="127"/>
      <c r="AF277" s="127"/>
      <c r="AG277" s="127"/>
      <c r="AH277" s="127"/>
      <c r="AI277" s="127"/>
      <c r="AJ277" s="127"/>
      <c r="AK277" s="127"/>
      <c r="AL277" s="127"/>
      <c r="AM277" s="127"/>
      <c r="AN277" s="127"/>
      <c r="AO277" s="127"/>
      <c r="AP277" s="127"/>
      <c r="AQ277" s="127"/>
      <c r="AR277" s="127"/>
      <c r="AS277" s="127"/>
      <c r="AT277" s="127"/>
      <c r="AU277" s="127"/>
    </row>
    <row r="278" spans="1:47" s="128" customFormat="1" x14ac:dyDescent="0.35">
      <c r="A278" s="127"/>
      <c r="B278" s="134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  <c r="AB278" s="127"/>
      <c r="AC278" s="127"/>
      <c r="AD278" s="127"/>
      <c r="AE278" s="127"/>
      <c r="AF278" s="127"/>
      <c r="AG278" s="127"/>
      <c r="AH278" s="127"/>
      <c r="AI278" s="127"/>
      <c r="AJ278" s="127"/>
      <c r="AK278" s="127"/>
      <c r="AL278" s="127"/>
      <c r="AM278" s="127"/>
      <c r="AN278" s="127"/>
      <c r="AO278" s="127"/>
      <c r="AP278" s="127"/>
      <c r="AQ278" s="127"/>
      <c r="AR278" s="127"/>
      <c r="AS278" s="127"/>
      <c r="AT278" s="127"/>
      <c r="AU278" s="127"/>
    </row>
    <row r="279" spans="1:47" s="128" customFormat="1" x14ac:dyDescent="0.35">
      <c r="A279" s="127"/>
      <c r="B279" s="134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27"/>
      <c r="AO279" s="127"/>
      <c r="AP279" s="127"/>
      <c r="AQ279" s="127"/>
      <c r="AR279" s="127"/>
      <c r="AS279" s="127"/>
      <c r="AT279" s="127"/>
      <c r="AU279" s="127"/>
    </row>
    <row r="280" spans="1:47" s="128" customFormat="1" x14ac:dyDescent="0.35">
      <c r="A280" s="127"/>
      <c r="B280" s="134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27"/>
      <c r="AO280" s="127"/>
      <c r="AP280" s="127"/>
      <c r="AQ280" s="127"/>
      <c r="AR280" s="127"/>
      <c r="AS280" s="127"/>
      <c r="AT280" s="127"/>
      <c r="AU280" s="127"/>
    </row>
    <row r="281" spans="1:47" s="128" customFormat="1" x14ac:dyDescent="0.35">
      <c r="A281" s="127"/>
      <c r="B281" s="134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27"/>
      <c r="AO281" s="127"/>
      <c r="AP281" s="127"/>
      <c r="AQ281" s="127"/>
      <c r="AR281" s="127"/>
      <c r="AS281" s="127"/>
      <c r="AT281" s="127"/>
      <c r="AU281" s="127"/>
    </row>
    <row r="282" spans="1:47" s="128" customFormat="1" x14ac:dyDescent="0.35">
      <c r="A282" s="127"/>
      <c r="B282" s="134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  <c r="AD282" s="127"/>
      <c r="AE282" s="127"/>
      <c r="AF282" s="127"/>
      <c r="AG282" s="127"/>
      <c r="AH282" s="127"/>
      <c r="AI282" s="127"/>
      <c r="AJ282" s="127"/>
      <c r="AK282" s="127"/>
      <c r="AL282" s="127"/>
      <c r="AM282" s="127"/>
      <c r="AN282" s="127"/>
      <c r="AO282" s="127"/>
      <c r="AP282" s="127"/>
      <c r="AQ282" s="127"/>
      <c r="AR282" s="127"/>
      <c r="AS282" s="127"/>
      <c r="AT282" s="127"/>
      <c r="AU282" s="127"/>
    </row>
    <row r="283" spans="1:47" s="128" customFormat="1" x14ac:dyDescent="0.35">
      <c r="A283" s="127"/>
      <c r="B283" s="134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27"/>
      <c r="AO283" s="127"/>
      <c r="AP283" s="127"/>
      <c r="AQ283" s="127"/>
      <c r="AR283" s="127"/>
      <c r="AS283" s="127"/>
      <c r="AT283" s="127"/>
      <c r="AU283" s="127"/>
    </row>
    <row r="284" spans="1:47" s="128" customFormat="1" x14ac:dyDescent="0.35">
      <c r="A284" s="127"/>
      <c r="B284" s="134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  <c r="AB284" s="127"/>
      <c r="AC284" s="127"/>
      <c r="AD284" s="127"/>
      <c r="AE284" s="127"/>
      <c r="AF284" s="127"/>
      <c r="AG284" s="127"/>
      <c r="AH284" s="127"/>
      <c r="AI284" s="127"/>
      <c r="AJ284" s="127"/>
      <c r="AK284" s="127"/>
      <c r="AL284" s="127"/>
      <c r="AM284" s="127"/>
      <c r="AN284" s="127"/>
      <c r="AO284" s="127"/>
      <c r="AP284" s="127"/>
      <c r="AQ284" s="127"/>
      <c r="AR284" s="127"/>
      <c r="AS284" s="127"/>
      <c r="AT284" s="127"/>
      <c r="AU284" s="127"/>
    </row>
    <row r="285" spans="1:47" s="128" customFormat="1" x14ac:dyDescent="0.35">
      <c r="A285" s="127"/>
      <c r="B285" s="134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  <c r="AB285" s="127"/>
      <c r="AC285" s="127"/>
      <c r="AD285" s="127"/>
      <c r="AE285" s="127"/>
      <c r="AF285" s="127"/>
      <c r="AG285" s="127"/>
      <c r="AH285" s="127"/>
      <c r="AI285" s="127"/>
      <c r="AJ285" s="127"/>
      <c r="AK285" s="127"/>
      <c r="AL285" s="127"/>
      <c r="AM285" s="127"/>
      <c r="AN285" s="127"/>
      <c r="AO285" s="127"/>
      <c r="AP285" s="127"/>
      <c r="AQ285" s="127"/>
      <c r="AR285" s="127"/>
      <c r="AS285" s="127"/>
      <c r="AT285" s="127"/>
      <c r="AU285" s="127"/>
    </row>
    <row r="286" spans="1:47" s="128" customFormat="1" x14ac:dyDescent="0.35">
      <c r="A286" s="127"/>
      <c r="B286" s="134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  <c r="AB286" s="127"/>
      <c r="AC286" s="127"/>
      <c r="AD286" s="127"/>
      <c r="AE286" s="127"/>
      <c r="AF286" s="127"/>
      <c r="AG286" s="127"/>
      <c r="AH286" s="127"/>
      <c r="AI286" s="127"/>
      <c r="AJ286" s="127"/>
      <c r="AK286" s="127"/>
      <c r="AL286" s="127"/>
      <c r="AM286" s="127"/>
      <c r="AN286" s="127"/>
      <c r="AO286" s="127"/>
      <c r="AP286" s="127"/>
      <c r="AQ286" s="127"/>
      <c r="AR286" s="127"/>
      <c r="AS286" s="127"/>
      <c r="AT286" s="127"/>
      <c r="AU286" s="127"/>
    </row>
    <row r="287" spans="1:47" s="128" customFormat="1" x14ac:dyDescent="0.35">
      <c r="A287" s="127"/>
      <c r="B287" s="134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27"/>
      <c r="AO287" s="127"/>
      <c r="AP287" s="127"/>
      <c r="AQ287" s="127"/>
      <c r="AR287" s="127"/>
      <c r="AS287" s="127"/>
      <c r="AT287" s="127"/>
      <c r="AU287" s="127"/>
    </row>
    <row r="288" spans="1:47" s="128" customFormat="1" x14ac:dyDescent="0.35">
      <c r="A288" s="127"/>
      <c r="B288" s="134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  <c r="AB288" s="127"/>
      <c r="AC288" s="127"/>
      <c r="AD288" s="127"/>
      <c r="AE288" s="127"/>
      <c r="AF288" s="127"/>
      <c r="AG288" s="127"/>
      <c r="AH288" s="127"/>
      <c r="AI288" s="127"/>
      <c r="AJ288" s="127"/>
      <c r="AK288" s="127"/>
      <c r="AL288" s="127"/>
      <c r="AM288" s="127"/>
      <c r="AN288" s="127"/>
      <c r="AO288" s="127"/>
      <c r="AP288" s="127"/>
      <c r="AQ288" s="127"/>
      <c r="AR288" s="127"/>
      <c r="AS288" s="127"/>
      <c r="AT288" s="127"/>
      <c r="AU288" s="127"/>
    </row>
    <row r="289" spans="1:47" s="128" customFormat="1" x14ac:dyDescent="0.35">
      <c r="A289" s="127"/>
      <c r="B289" s="134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  <c r="AB289" s="127"/>
      <c r="AC289" s="127"/>
      <c r="AD289" s="127"/>
      <c r="AE289" s="127"/>
      <c r="AF289" s="127"/>
      <c r="AG289" s="127"/>
      <c r="AH289" s="127"/>
      <c r="AI289" s="127"/>
      <c r="AJ289" s="127"/>
      <c r="AK289" s="127"/>
      <c r="AL289" s="127"/>
      <c r="AM289" s="127"/>
      <c r="AN289" s="127"/>
      <c r="AO289" s="127"/>
      <c r="AP289" s="127"/>
      <c r="AQ289" s="127"/>
      <c r="AR289" s="127"/>
      <c r="AS289" s="127"/>
      <c r="AT289" s="127"/>
      <c r="AU289" s="127"/>
    </row>
    <row r="290" spans="1:47" s="128" customFormat="1" x14ac:dyDescent="0.35">
      <c r="A290" s="127"/>
      <c r="B290" s="134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  <c r="AB290" s="127"/>
      <c r="AC290" s="127"/>
      <c r="AD290" s="127"/>
      <c r="AE290" s="127"/>
      <c r="AF290" s="127"/>
      <c r="AG290" s="127"/>
      <c r="AH290" s="127"/>
      <c r="AI290" s="127"/>
      <c r="AJ290" s="127"/>
      <c r="AK290" s="127"/>
      <c r="AL290" s="127"/>
      <c r="AM290" s="127"/>
      <c r="AN290" s="127"/>
      <c r="AO290" s="127"/>
      <c r="AP290" s="127"/>
      <c r="AQ290" s="127"/>
      <c r="AR290" s="127"/>
      <c r="AS290" s="127"/>
      <c r="AT290" s="127"/>
      <c r="AU290" s="127"/>
    </row>
    <row r="291" spans="1:47" s="128" customFormat="1" x14ac:dyDescent="0.35">
      <c r="A291" s="127"/>
      <c r="B291" s="134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  <c r="AM291" s="127"/>
      <c r="AN291" s="127"/>
      <c r="AO291" s="127"/>
      <c r="AP291" s="127"/>
      <c r="AQ291" s="127"/>
      <c r="AR291" s="127"/>
      <c r="AS291" s="127"/>
      <c r="AT291" s="127"/>
      <c r="AU291" s="127"/>
    </row>
    <row r="292" spans="1:47" s="128" customFormat="1" x14ac:dyDescent="0.35">
      <c r="A292" s="127"/>
      <c r="B292" s="134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  <c r="AB292" s="127"/>
      <c r="AC292" s="127"/>
      <c r="AD292" s="127"/>
      <c r="AE292" s="127"/>
      <c r="AF292" s="127"/>
      <c r="AG292" s="127"/>
      <c r="AH292" s="127"/>
      <c r="AI292" s="127"/>
      <c r="AJ292" s="127"/>
      <c r="AK292" s="127"/>
      <c r="AL292" s="127"/>
      <c r="AM292" s="127"/>
      <c r="AN292" s="127"/>
      <c r="AO292" s="127"/>
      <c r="AP292" s="127"/>
      <c r="AQ292" s="127"/>
      <c r="AR292" s="127"/>
      <c r="AS292" s="127"/>
      <c r="AT292" s="127"/>
      <c r="AU292" s="127"/>
    </row>
    <row r="293" spans="1:47" s="128" customFormat="1" x14ac:dyDescent="0.35">
      <c r="A293" s="127"/>
      <c r="B293" s="134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  <c r="AM293" s="127"/>
      <c r="AN293" s="127"/>
      <c r="AO293" s="127"/>
      <c r="AP293" s="127"/>
      <c r="AQ293" s="127"/>
      <c r="AR293" s="127"/>
      <c r="AS293" s="127"/>
      <c r="AT293" s="127"/>
      <c r="AU293" s="127"/>
    </row>
    <row r="294" spans="1:47" s="128" customFormat="1" x14ac:dyDescent="0.35">
      <c r="A294" s="127"/>
      <c r="B294" s="134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  <c r="AB294" s="127"/>
      <c r="AC294" s="127"/>
      <c r="AD294" s="127"/>
      <c r="AE294" s="127"/>
      <c r="AF294" s="127"/>
      <c r="AG294" s="127"/>
      <c r="AH294" s="127"/>
      <c r="AI294" s="127"/>
      <c r="AJ294" s="127"/>
      <c r="AK294" s="127"/>
      <c r="AL294" s="127"/>
      <c r="AM294" s="127"/>
      <c r="AN294" s="127"/>
      <c r="AO294" s="127"/>
      <c r="AP294" s="127"/>
      <c r="AQ294" s="127"/>
      <c r="AR294" s="127"/>
      <c r="AS294" s="127"/>
      <c r="AT294" s="127"/>
      <c r="AU294" s="127"/>
    </row>
    <row r="295" spans="1:47" s="128" customFormat="1" x14ac:dyDescent="0.35">
      <c r="A295" s="127"/>
      <c r="B295" s="134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  <c r="AM295" s="127"/>
      <c r="AN295" s="127"/>
      <c r="AO295" s="127"/>
      <c r="AP295" s="127"/>
      <c r="AQ295" s="127"/>
      <c r="AR295" s="127"/>
      <c r="AS295" s="127"/>
      <c r="AT295" s="127"/>
      <c r="AU295" s="127"/>
    </row>
    <row r="296" spans="1:47" s="128" customFormat="1" x14ac:dyDescent="0.35">
      <c r="A296" s="127"/>
      <c r="B296" s="134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  <c r="AB296" s="127"/>
      <c r="AC296" s="127"/>
      <c r="AD296" s="127"/>
      <c r="AE296" s="127"/>
      <c r="AF296" s="127"/>
      <c r="AG296" s="127"/>
      <c r="AH296" s="127"/>
      <c r="AI296" s="127"/>
      <c r="AJ296" s="127"/>
      <c r="AK296" s="127"/>
      <c r="AL296" s="127"/>
      <c r="AM296" s="127"/>
      <c r="AN296" s="127"/>
      <c r="AO296" s="127"/>
      <c r="AP296" s="127"/>
      <c r="AQ296" s="127"/>
      <c r="AR296" s="127"/>
      <c r="AS296" s="127"/>
      <c r="AT296" s="127"/>
      <c r="AU296" s="127"/>
    </row>
    <row r="297" spans="1:47" s="128" customFormat="1" x14ac:dyDescent="0.35">
      <c r="A297" s="127"/>
      <c r="B297" s="134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27"/>
      <c r="AO297" s="127"/>
      <c r="AP297" s="127"/>
      <c r="AQ297" s="127"/>
      <c r="AR297" s="127"/>
      <c r="AS297" s="127"/>
      <c r="AT297" s="127"/>
      <c r="AU297" s="127"/>
    </row>
    <row r="298" spans="1:47" s="128" customFormat="1" x14ac:dyDescent="0.35">
      <c r="A298" s="127"/>
      <c r="B298" s="134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  <c r="AB298" s="127"/>
      <c r="AC298" s="127"/>
      <c r="AD298" s="127"/>
      <c r="AE298" s="127"/>
      <c r="AF298" s="127"/>
      <c r="AG298" s="127"/>
      <c r="AH298" s="127"/>
      <c r="AI298" s="127"/>
      <c r="AJ298" s="127"/>
      <c r="AK298" s="127"/>
      <c r="AL298" s="127"/>
      <c r="AM298" s="127"/>
      <c r="AN298" s="127"/>
      <c r="AO298" s="127"/>
      <c r="AP298" s="127"/>
      <c r="AQ298" s="127"/>
      <c r="AR298" s="127"/>
      <c r="AS298" s="127"/>
      <c r="AT298" s="127"/>
      <c r="AU298" s="127"/>
    </row>
    <row r="299" spans="1:47" s="128" customFormat="1" x14ac:dyDescent="0.35">
      <c r="A299" s="127"/>
      <c r="B299" s="134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  <c r="AM299" s="127"/>
      <c r="AN299" s="127"/>
      <c r="AO299" s="127"/>
      <c r="AP299" s="127"/>
      <c r="AQ299" s="127"/>
      <c r="AR299" s="127"/>
      <c r="AS299" s="127"/>
      <c r="AT299" s="127"/>
      <c r="AU299" s="127"/>
    </row>
    <row r="300" spans="1:47" s="128" customFormat="1" x14ac:dyDescent="0.35">
      <c r="A300" s="127"/>
      <c r="B300" s="134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27"/>
      <c r="AO300" s="127"/>
      <c r="AP300" s="127"/>
      <c r="AQ300" s="127"/>
      <c r="AR300" s="127"/>
      <c r="AS300" s="127"/>
      <c r="AT300" s="127"/>
      <c r="AU300" s="127"/>
    </row>
    <row r="301" spans="1:47" s="128" customFormat="1" x14ac:dyDescent="0.35">
      <c r="A301" s="127"/>
      <c r="B301" s="134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  <c r="AM301" s="127"/>
      <c r="AN301" s="127"/>
      <c r="AO301" s="127"/>
      <c r="AP301" s="127"/>
      <c r="AQ301" s="127"/>
      <c r="AR301" s="127"/>
      <c r="AS301" s="127"/>
      <c r="AT301" s="127"/>
      <c r="AU301" s="127"/>
    </row>
    <row r="302" spans="1:47" s="128" customFormat="1" x14ac:dyDescent="0.35">
      <c r="A302" s="127"/>
      <c r="B302" s="134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  <c r="AB302" s="127"/>
      <c r="AC302" s="127"/>
      <c r="AD302" s="127"/>
      <c r="AE302" s="127"/>
      <c r="AF302" s="127"/>
      <c r="AG302" s="127"/>
      <c r="AH302" s="127"/>
      <c r="AI302" s="127"/>
      <c r="AJ302" s="127"/>
      <c r="AK302" s="127"/>
      <c r="AL302" s="127"/>
      <c r="AM302" s="127"/>
      <c r="AN302" s="127"/>
      <c r="AO302" s="127"/>
      <c r="AP302" s="127"/>
      <c r="AQ302" s="127"/>
      <c r="AR302" s="127"/>
      <c r="AS302" s="127"/>
      <c r="AT302" s="127"/>
      <c r="AU302" s="127"/>
    </row>
    <row r="303" spans="1:47" s="128" customFormat="1" x14ac:dyDescent="0.35">
      <c r="A303" s="127"/>
      <c r="B303" s="134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  <c r="AM303" s="127"/>
      <c r="AN303" s="127"/>
      <c r="AO303" s="127"/>
      <c r="AP303" s="127"/>
      <c r="AQ303" s="127"/>
      <c r="AR303" s="127"/>
      <c r="AS303" s="127"/>
      <c r="AT303" s="127"/>
      <c r="AU303" s="127"/>
    </row>
    <row r="304" spans="1:47" s="128" customFormat="1" x14ac:dyDescent="0.35">
      <c r="A304" s="127"/>
      <c r="B304" s="134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  <c r="AB304" s="127"/>
      <c r="AC304" s="127"/>
      <c r="AD304" s="127"/>
      <c r="AE304" s="127"/>
      <c r="AF304" s="127"/>
      <c r="AG304" s="127"/>
      <c r="AH304" s="127"/>
      <c r="AI304" s="127"/>
      <c r="AJ304" s="127"/>
      <c r="AK304" s="127"/>
      <c r="AL304" s="127"/>
      <c r="AM304" s="127"/>
      <c r="AN304" s="127"/>
      <c r="AO304" s="127"/>
      <c r="AP304" s="127"/>
      <c r="AQ304" s="127"/>
      <c r="AR304" s="127"/>
      <c r="AS304" s="127"/>
      <c r="AT304" s="127"/>
      <c r="AU304" s="127"/>
    </row>
    <row r="305" spans="1:47" s="128" customFormat="1" x14ac:dyDescent="0.35">
      <c r="A305" s="127"/>
      <c r="B305" s="134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  <c r="AM305" s="127"/>
      <c r="AN305" s="127"/>
      <c r="AO305" s="127"/>
      <c r="AP305" s="127"/>
      <c r="AQ305" s="127"/>
      <c r="AR305" s="127"/>
      <c r="AS305" s="127"/>
      <c r="AT305" s="127"/>
      <c r="AU305" s="127"/>
    </row>
    <row r="306" spans="1:47" s="128" customFormat="1" x14ac:dyDescent="0.35">
      <c r="A306" s="127"/>
      <c r="B306" s="134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  <c r="AB306" s="127"/>
      <c r="AC306" s="127"/>
      <c r="AD306" s="127"/>
      <c r="AE306" s="127"/>
      <c r="AF306" s="127"/>
      <c r="AG306" s="127"/>
      <c r="AH306" s="127"/>
      <c r="AI306" s="127"/>
      <c r="AJ306" s="127"/>
      <c r="AK306" s="127"/>
      <c r="AL306" s="127"/>
      <c r="AM306" s="127"/>
      <c r="AN306" s="127"/>
      <c r="AO306" s="127"/>
      <c r="AP306" s="127"/>
      <c r="AQ306" s="127"/>
      <c r="AR306" s="127"/>
      <c r="AS306" s="127"/>
      <c r="AT306" s="127"/>
      <c r="AU306" s="127"/>
    </row>
    <row r="307" spans="1:47" s="128" customFormat="1" x14ac:dyDescent="0.35">
      <c r="A307" s="127"/>
      <c r="B307" s="134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  <c r="AB307" s="127"/>
      <c r="AC307" s="127"/>
      <c r="AD307" s="127"/>
      <c r="AE307" s="127"/>
      <c r="AF307" s="127"/>
      <c r="AG307" s="127"/>
      <c r="AH307" s="127"/>
      <c r="AI307" s="127"/>
      <c r="AJ307" s="127"/>
      <c r="AK307" s="127"/>
      <c r="AL307" s="127"/>
      <c r="AM307" s="127"/>
      <c r="AN307" s="127"/>
      <c r="AO307" s="127"/>
      <c r="AP307" s="127"/>
      <c r="AQ307" s="127"/>
      <c r="AR307" s="127"/>
      <c r="AS307" s="127"/>
      <c r="AT307" s="127"/>
      <c r="AU307" s="127"/>
    </row>
    <row r="308" spans="1:47" s="128" customFormat="1" x14ac:dyDescent="0.35">
      <c r="A308" s="127"/>
      <c r="B308" s="134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  <c r="AC308" s="127"/>
      <c r="AD308" s="127"/>
      <c r="AE308" s="127"/>
      <c r="AF308" s="127"/>
      <c r="AG308" s="127"/>
      <c r="AH308" s="127"/>
      <c r="AI308" s="127"/>
      <c r="AJ308" s="127"/>
      <c r="AK308" s="127"/>
      <c r="AL308" s="127"/>
      <c r="AM308" s="127"/>
      <c r="AN308" s="127"/>
      <c r="AO308" s="127"/>
      <c r="AP308" s="127"/>
      <c r="AQ308" s="127"/>
      <c r="AR308" s="127"/>
      <c r="AS308" s="127"/>
      <c r="AT308" s="127"/>
      <c r="AU308" s="127"/>
    </row>
    <row r="309" spans="1:47" s="128" customFormat="1" x14ac:dyDescent="0.35">
      <c r="A309" s="127"/>
      <c r="B309" s="134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  <c r="AM309" s="127"/>
      <c r="AN309" s="127"/>
      <c r="AO309" s="127"/>
      <c r="AP309" s="127"/>
      <c r="AQ309" s="127"/>
      <c r="AR309" s="127"/>
      <c r="AS309" s="127"/>
      <c r="AT309" s="127"/>
      <c r="AU309" s="127"/>
    </row>
    <row r="310" spans="1:47" s="128" customFormat="1" x14ac:dyDescent="0.35">
      <c r="A310" s="127"/>
      <c r="B310" s="134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  <c r="AB310" s="127"/>
      <c r="AC310" s="127"/>
      <c r="AD310" s="127"/>
      <c r="AE310" s="127"/>
      <c r="AF310" s="127"/>
      <c r="AG310" s="127"/>
      <c r="AH310" s="127"/>
      <c r="AI310" s="127"/>
      <c r="AJ310" s="127"/>
      <c r="AK310" s="127"/>
      <c r="AL310" s="127"/>
      <c r="AM310" s="127"/>
      <c r="AN310" s="127"/>
      <c r="AO310" s="127"/>
      <c r="AP310" s="127"/>
      <c r="AQ310" s="127"/>
      <c r="AR310" s="127"/>
      <c r="AS310" s="127"/>
      <c r="AT310" s="127"/>
      <c r="AU310" s="127"/>
    </row>
    <row r="311" spans="1:47" s="128" customFormat="1" x14ac:dyDescent="0.35">
      <c r="A311" s="127"/>
      <c r="B311" s="134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  <c r="AM311" s="127"/>
      <c r="AN311" s="127"/>
      <c r="AO311" s="127"/>
      <c r="AP311" s="127"/>
      <c r="AQ311" s="127"/>
      <c r="AR311" s="127"/>
      <c r="AS311" s="127"/>
      <c r="AT311" s="127"/>
      <c r="AU311" s="127"/>
    </row>
    <row r="312" spans="1:47" s="128" customFormat="1" x14ac:dyDescent="0.35">
      <c r="A312" s="127"/>
      <c r="B312" s="134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  <c r="AB312" s="127"/>
      <c r="AC312" s="127"/>
      <c r="AD312" s="127"/>
      <c r="AE312" s="127"/>
      <c r="AF312" s="127"/>
      <c r="AG312" s="127"/>
      <c r="AH312" s="127"/>
      <c r="AI312" s="127"/>
      <c r="AJ312" s="127"/>
      <c r="AK312" s="127"/>
      <c r="AL312" s="127"/>
      <c r="AM312" s="127"/>
      <c r="AN312" s="127"/>
      <c r="AO312" s="127"/>
      <c r="AP312" s="127"/>
      <c r="AQ312" s="127"/>
      <c r="AR312" s="127"/>
      <c r="AS312" s="127"/>
      <c r="AT312" s="127"/>
      <c r="AU312" s="127"/>
    </row>
    <row r="313" spans="1:47" s="128" customFormat="1" x14ac:dyDescent="0.35">
      <c r="A313" s="127"/>
      <c r="B313" s="134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  <c r="AM313" s="127"/>
      <c r="AN313" s="127"/>
      <c r="AO313" s="127"/>
      <c r="AP313" s="127"/>
      <c r="AQ313" s="127"/>
      <c r="AR313" s="127"/>
      <c r="AS313" s="127"/>
      <c r="AT313" s="127"/>
      <c r="AU313" s="127"/>
    </row>
    <row r="314" spans="1:47" s="128" customFormat="1" x14ac:dyDescent="0.35">
      <c r="A314" s="127"/>
      <c r="B314" s="134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7"/>
      <c r="AC314" s="127"/>
      <c r="AD314" s="127"/>
      <c r="AE314" s="127"/>
      <c r="AF314" s="127"/>
      <c r="AG314" s="127"/>
      <c r="AH314" s="127"/>
      <c r="AI314" s="127"/>
      <c r="AJ314" s="127"/>
      <c r="AK314" s="127"/>
      <c r="AL314" s="127"/>
      <c r="AM314" s="127"/>
      <c r="AN314" s="127"/>
      <c r="AO314" s="127"/>
      <c r="AP314" s="127"/>
      <c r="AQ314" s="127"/>
      <c r="AR314" s="127"/>
      <c r="AS314" s="127"/>
      <c r="AT314" s="127"/>
      <c r="AU314" s="127"/>
    </row>
    <row r="315" spans="1:47" s="128" customFormat="1" x14ac:dyDescent="0.35">
      <c r="A315" s="127"/>
      <c r="B315" s="134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  <c r="AB315" s="127"/>
      <c r="AC315" s="127"/>
      <c r="AD315" s="127"/>
      <c r="AE315" s="127"/>
      <c r="AF315" s="127"/>
      <c r="AG315" s="127"/>
      <c r="AH315" s="127"/>
      <c r="AI315" s="127"/>
      <c r="AJ315" s="127"/>
      <c r="AK315" s="127"/>
      <c r="AL315" s="127"/>
      <c r="AM315" s="127"/>
      <c r="AN315" s="127"/>
      <c r="AO315" s="127"/>
      <c r="AP315" s="127"/>
      <c r="AQ315" s="127"/>
      <c r="AR315" s="127"/>
      <c r="AS315" s="127"/>
      <c r="AT315" s="127"/>
      <c r="AU315" s="127"/>
    </row>
    <row r="316" spans="1:47" s="128" customFormat="1" x14ac:dyDescent="0.35">
      <c r="A316" s="127"/>
      <c r="B316" s="134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  <c r="AB316" s="127"/>
      <c r="AC316" s="127"/>
      <c r="AD316" s="127"/>
      <c r="AE316" s="127"/>
      <c r="AF316" s="127"/>
      <c r="AG316" s="127"/>
      <c r="AH316" s="127"/>
      <c r="AI316" s="127"/>
      <c r="AJ316" s="127"/>
      <c r="AK316" s="127"/>
      <c r="AL316" s="127"/>
      <c r="AM316" s="127"/>
      <c r="AN316" s="127"/>
      <c r="AO316" s="127"/>
      <c r="AP316" s="127"/>
      <c r="AQ316" s="127"/>
      <c r="AR316" s="127"/>
      <c r="AS316" s="127"/>
      <c r="AT316" s="127"/>
      <c r="AU316" s="127"/>
    </row>
    <row r="317" spans="1:47" s="128" customFormat="1" x14ac:dyDescent="0.35">
      <c r="A317" s="127"/>
      <c r="B317" s="134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  <c r="AB317" s="127"/>
      <c r="AC317" s="127"/>
      <c r="AD317" s="127"/>
      <c r="AE317" s="127"/>
      <c r="AF317" s="127"/>
      <c r="AG317" s="127"/>
      <c r="AH317" s="127"/>
      <c r="AI317" s="127"/>
      <c r="AJ317" s="127"/>
      <c r="AK317" s="127"/>
      <c r="AL317" s="127"/>
      <c r="AM317" s="127"/>
      <c r="AN317" s="127"/>
      <c r="AO317" s="127"/>
      <c r="AP317" s="127"/>
      <c r="AQ317" s="127"/>
      <c r="AR317" s="127"/>
      <c r="AS317" s="127"/>
      <c r="AT317" s="127"/>
      <c r="AU317" s="127"/>
    </row>
    <row r="318" spans="1:47" s="128" customFormat="1" x14ac:dyDescent="0.35">
      <c r="A318" s="127"/>
      <c r="B318" s="134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  <c r="AB318" s="127"/>
      <c r="AC318" s="127"/>
      <c r="AD318" s="127"/>
      <c r="AE318" s="127"/>
      <c r="AF318" s="127"/>
      <c r="AG318" s="127"/>
      <c r="AH318" s="127"/>
      <c r="AI318" s="127"/>
      <c r="AJ318" s="127"/>
      <c r="AK318" s="127"/>
      <c r="AL318" s="127"/>
      <c r="AM318" s="127"/>
      <c r="AN318" s="127"/>
      <c r="AO318" s="127"/>
      <c r="AP318" s="127"/>
      <c r="AQ318" s="127"/>
      <c r="AR318" s="127"/>
      <c r="AS318" s="127"/>
      <c r="AT318" s="127"/>
      <c r="AU318" s="127"/>
    </row>
  </sheetData>
  <sheetProtection selectLockedCells="1" selectUnlockedCells="1"/>
  <mergeCells count="44">
    <mergeCell ref="AP4:AP5"/>
    <mergeCell ref="AQ4:AQ5"/>
    <mergeCell ref="C52:E52"/>
    <mergeCell ref="C54:E54"/>
    <mergeCell ref="C57:S57"/>
    <mergeCell ref="C59:AI59"/>
    <mergeCell ref="AI4:AJ4"/>
    <mergeCell ref="AK4:AK5"/>
    <mergeCell ref="AL4:AL5"/>
    <mergeCell ref="AM4:AM5"/>
    <mergeCell ref="AN4:AN5"/>
    <mergeCell ref="AO4:AO5"/>
    <mergeCell ref="AA4:AA5"/>
    <mergeCell ref="AB4:AB5"/>
    <mergeCell ref="AC4:AC5"/>
    <mergeCell ref="AD4:AD5"/>
    <mergeCell ref="AE4:AE5"/>
    <mergeCell ref="AF4:AH4"/>
    <mergeCell ref="N4:N5"/>
    <mergeCell ref="O4:O5"/>
    <mergeCell ref="P4:R4"/>
    <mergeCell ref="S4:V4"/>
    <mergeCell ref="Y4:Y5"/>
    <mergeCell ref="Z4:Z5"/>
    <mergeCell ref="Y3:AK3"/>
    <mergeCell ref="AL3:AQ3"/>
    <mergeCell ref="AR3:AS4"/>
    <mergeCell ref="AT3:AT5"/>
    <mergeCell ref="AU3:AU5"/>
    <mergeCell ref="I4:I5"/>
    <mergeCell ref="J4:J5"/>
    <mergeCell ref="K4:K5"/>
    <mergeCell ref="L4:L5"/>
    <mergeCell ref="M4:M5"/>
    <mergeCell ref="B1:AU1"/>
    <mergeCell ref="A2:AU2"/>
    <mergeCell ref="A3:A5"/>
    <mergeCell ref="B3:B5"/>
    <mergeCell ref="C3:D4"/>
    <mergeCell ref="E3:H4"/>
    <mergeCell ref="I3:J3"/>
    <mergeCell ref="K3:O3"/>
    <mergeCell ref="P3:V3"/>
    <mergeCell ref="W3:X4"/>
  </mergeCells>
  <pageMargins left="0.19685039370078741" right="0.19685039370078741" top="0.98425196850393704" bottom="0.59055118110236227" header="0.51181102362204722" footer="0.51181102362204722"/>
  <pageSetup scale="25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aprilie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2018-08-06T06:22:23Z</dcterms:created>
  <dcterms:modified xsi:type="dcterms:W3CDTF">2018-08-06T06:22:43Z</dcterms:modified>
</cp:coreProperties>
</file>