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J14" i="1" l="1"/>
  <c r="I14" i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<sst xmlns="http://schemas.openxmlformats.org/spreadsheetml/2006/main" count="11" uniqueCount="11">
  <si>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</si>
  <si>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</si>
  <si>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</si>
  <si>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</si>
  <si>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</si>
  <si>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</si>
  <si>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</si>
  <si>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</si>
  <si>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</si>
  <si>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30 iunie 2019</t>
  </si>
  <si>
    <t>Diferența 30.06.2019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</si>
</sst>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L16" sqref="L16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9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43646</v>
      </c>
      <c r="F11" s="27"/>
      <c r="G11" s="26">
        <v>43466</v>
      </c>
      <c r="H11" s="27"/>
      <c r="I11" s="18" t="s">
        <v>10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f>E14+E15</f>
        <v>37.4</v>
      </c>
      <c r="F13" s="15"/>
      <c r="G13" s="15">
        <f>G14+G15</f>
        <v>33.1</v>
      </c>
      <c r="H13" s="15"/>
      <c r="I13" s="10">
        <f>E13-G13</f>
        <v>4.2999999999999972</v>
      </c>
      <c r="J13" s="10">
        <f>(E13/G13*100)-100</f>
        <v>12.990936555891224</v>
      </c>
    </row>
    <row r="14" spans="1:13" ht="35.25" customHeight="1" x14ac:dyDescent="0.3">
      <c r="A14" s="2"/>
      <c r="B14" s="14" t="s">
        <v>7</v>
      </c>
      <c r="C14" s="14"/>
      <c r="D14" s="14"/>
      <c r="E14" s="15">
        <v>4.5999999999999996</v>
      </c>
      <c r="F14" s="15"/>
      <c r="G14" s="16">
        <v>2.7</v>
      </c>
      <c r="H14" s="17"/>
      <c r="I14" s="12">
        <f t="shared" ref="I14:I15" si="0">E14-G14</f>
        <v>1.8999999999999995</v>
      </c>
      <c r="J14" s="12">
        <f t="shared" ref="J14" si="1">(E14/G14*100)-100</f>
        <v>70.370370370370352</v>
      </c>
    </row>
    <row r="15" spans="1:13" ht="35.25" customHeight="1" x14ac:dyDescent="0.3">
      <c r="A15" s="2"/>
      <c r="B15" s="11" t="s">
        <v>8</v>
      </c>
      <c r="C15" s="11"/>
      <c r="D15" s="11"/>
      <c r="E15" s="15">
        <v>32.799999999999997</v>
      </c>
      <c r="F15" s="15"/>
      <c r="G15" s="16">
        <v>30.4</v>
      </c>
      <c r="H15" s="17"/>
      <c r="I15" s="12">
        <f t="shared" si="0"/>
        <v>2.3999999999999986</v>
      </c>
      <c r="J15" s="13">
        <v>7.9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2019-07-16T12:23:58Z</dcterms:modified>
</cp:coreProperties>
</file>