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20\pentru date gov\"/>
    </mc:Choice>
  </mc:AlternateContent>
  <bookViews>
    <workbookView xWindow="-12" yWindow="0" windowWidth="9816" windowHeight="4296"/>
  </bookViews>
  <sheets>
    <sheet name="DSI" sheetId="1" r:id="rId1"/>
    <sheet name="Лист12" sheetId="6" r:id="rId2"/>
    <sheet name="Лист13" sheetId="7" r:id="rId3"/>
    <sheet name="Лист14" sheetId="8" r:id="rId4"/>
    <sheet name="Лист15" sheetId="9" r:id="rId5"/>
    <sheet name="Лист16" sheetId="10" r:id="rId6"/>
    <sheet name="Лист1" sheetId="15" state="hidden" r:id="rId7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C12" i="1" s="1"/>
  <c r="C21" i="1" s="1"/>
  <c r="D15" i="1" l="1"/>
  <c r="E21" i="1"/>
  <c r="D12" i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<sst xmlns="http://schemas.openxmlformats.org/spreadsheetml/2006/main" count="21" uniqueCount="21">
  <si>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</si>
  <si>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</si>
  <si>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</si>
  <si>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</si>
  <si>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</si>
  <si>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</si>
  <si>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</si>
  <si>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</si>
  <si>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</si>
  <si>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</si>
  <si>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</si>
  <si>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</si>
  <si>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</si>
  <si>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</si>
  <si>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</si>
  <si>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privind datoria de stat internă în anul 2020</t>
  </si>
  <si>
    <t>Conform situaţiei din 1 ianuarie 2020</t>
  </si>
  <si>
    <t>Modificarile în perioada de la 01.01.20 pina la 31.03.20</t>
  </si>
  <si>
    <t>La finele perioadei de gestiune 31.03.2020</t>
  </si>
  <si>
    <r>
      <t xml:space="preserve">Nota. </t>
    </r>
    <r>
      <rPr>
        <b/>
        <sz val="10.5"/>
        <rFont val="Times New Roman"/>
        <family val="1"/>
        <charset val="204"/>
      </rPr>
      <t>La situaţia din 31 martie 2020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687,1 mil. lei şi a constituit </t>
    </r>
    <r>
      <rPr>
        <b/>
        <sz val="10.5"/>
        <rFont val="Times New Roman"/>
        <family val="1"/>
        <charset val="204"/>
      </rPr>
      <t>23855,3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687,1 mil. lei.</t>
    </r>
  </si>
  <si>
    <r>
      <rPr>
        <b/>
        <sz val="10.5"/>
        <rFont val="Times New Roman"/>
        <family val="1"/>
        <charset val="204"/>
      </rPr>
      <t>Pentru 3 luni ale anului  2020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5,45 %   (pe tipuri de VMS:   91 zile - 4,20%, 182 zile - 5,38%, 364 zile - 5,60%, 2 ani - 6,05%, 3 ani - 6,14%, 5 ani -6,46%), care comparativ cu perioada analogică a anului 2019 este mai mică cu 0,64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</si>
</sst>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topLeftCell="A10" zoomScaleNormal="100" workbookViewId="0">
      <selection activeCell="B29" sqref="B29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88671875" style="2" customWidth="1"/>
    <col min="5" max="5" width="21.8867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15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16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23168.216431109999</v>
      </c>
      <c r="D12" s="25">
        <f>E12-C12</f>
        <v>687.09304381000402</v>
      </c>
      <c r="E12" s="25">
        <f>E15</f>
        <v>23855.309474920003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23168.216431109999</v>
      </c>
      <c r="D15" s="25">
        <f>E15-C15</f>
        <v>687.09304381000402</v>
      </c>
      <c r="E15" s="25">
        <f>SUM(E17:E19)</f>
        <v>23855.309474920003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8253.6244435499993</v>
      </c>
      <c r="D17" s="25">
        <f>E17-C17</f>
        <v>687.09303137000097</v>
      </c>
      <c r="E17" s="25">
        <v>8940.7174749200003</v>
      </c>
    </row>
    <row r="18" spans="1:10" ht="17.399999999999999" customHeight="1" x14ac:dyDescent="0.25">
      <c r="A18" s="19"/>
      <c r="B18" s="15" t="s">
        <v>8</v>
      </c>
      <c r="C18" s="25">
        <v>2063.39198756</v>
      </c>
      <c r="D18" s="25">
        <f>E18-C18</f>
        <v>1.2439999864000129E-5</v>
      </c>
      <c r="E18" s="25">
        <v>2063.3919999999998</v>
      </c>
    </row>
    <row r="19" spans="1:10" ht="13.2" customHeight="1" x14ac:dyDescent="0.25">
      <c r="A19" s="19"/>
      <c r="B19" s="15" t="s">
        <v>9</v>
      </c>
      <c r="C19" s="25">
        <v>12851.2</v>
      </c>
      <c r="D19" s="25">
        <f>E19-C19</f>
        <v>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23168.216431109999</v>
      </c>
      <c r="D21" s="28">
        <f>D12</f>
        <v>687.09304381000402</v>
      </c>
      <c r="E21" s="28">
        <f>E12</f>
        <v>23855.309474920003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DSI</vt:lpstr>
      <vt:lpstr>Лист12</vt:lpstr>
      <vt:lpstr>Лист13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2020-01-23T06:28:28Z</cp:lastPrinted>
  <dcterms:created xsi:type="dcterms:W3CDTF">1997-08-21T08:07:24Z</dcterms:created>
  <dcterms:modified xsi:type="dcterms:W3CDTF">2020-03-27T11:50:47Z</dcterms:modified>
</cp:coreProperties>
</file>