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viciu\Directia Angajamente Interne Local\10. Datoria de stat interna\web\2020\pentru date gov\31.05.20\"/>
    </mc:Choice>
  </mc:AlternateContent>
  <bookViews>
    <workbookView xWindow="-15" yWindow="0" windowWidth="9810" windowHeight="4290"/>
  </bookViews>
  <sheets>
    <sheet name="DSI" sheetId="1" r:id="rId1"/>
    <sheet name="Лист12" sheetId="6" r:id="rId2"/>
    <sheet name="Лист13" sheetId="7" r:id="rId3"/>
    <sheet name="Лист14" sheetId="8" r:id="rId4"/>
    <sheet name="Лист15" sheetId="9" r:id="rId5"/>
    <sheet name="Лист16" sheetId="10" r:id="rId6"/>
    <sheet name="Лист1" sheetId="15" state="hidden" r:id="rId7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D15" i="1"/>
  <c r="C15" i="1"/>
  <c r="E12" i="1"/>
  <c r="E21" i="1" s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<sst xmlns="http://schemas.openxmlformats.org/spreadsheetml/2006/main" count="22" uniqueCount="22">
  <si>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</si>
  <si>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</si>
  <si>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</si>
  <si>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</si>
  <si>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</si>
  <si>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</si>
  <si>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</si>
  <si>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</si>
  <si>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</si>
  <si>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</si>
  <si>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</si>
  <si>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</si>
  <si>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</si>
  <si>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</si>
  <si>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</si>
  <si>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</si>
  <si>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</si>
  <si>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Modificarile în perioada de la 01.01.20 pina la 31.05.2020</t>
  </si>
  <si>
    <t>La finele perioadei de gestiune 31.05.2020 *)</t>
  </si>
  <si>
    <r>
      <t xml:space="preserve">Nota. </t>
    </r>
    <r>
      <rPr>
        <b/>
        <sz val="10.5"/>
        <rFont val="Times New Roman"/>
        <family val="1"/>
        <charset val="204"/>
      </rPr>
      <t>La situaţia din 31 mai 2020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2343,3 mil. lei şi a constituit </t>
    </r>
    <r>
      <rPr>
        <b/>
        <sz val="10.5"/>
        <rFont val="Times New Roman"/>
        <family val="1"/>
        <charset val="204"/>
      </rPr>
      <t>25839,2 mil. lei</t>
    </r>
    <r>
      <rPr>
        <sz val="10.5"/>
        <rFont val="Times New Roman"/>
        <family val="1"/>
        <charset val="204"/>
      </rPr>
      <t>. Modificarea datoriei de stat interne s-a produs din contul majorării emisiunii VMS pe piața primară cu 2343,3 mil. lei la valoarea nominală sau 2302,6 mil. lei la prețul de vânzare-cumpărare.</t>
    </r>
  </si>
  <si>
    <r>
      <rPr>
        <b/>
        <sz val="10.5"/>
        <rFont val="Times New Roman"/>
        <family val="1"/>
        <charset val="204"/>
      </rPr>
      <t>Pentru 5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5,30%   (pe tipuri de VMS:   91 zile - 4,09%, 182 zile - 5,31%, 364 zile - 5,52%, 2 ani - 5,93%, 3 ani - 6,04%, 5 ani -6,35%), care comparativ cu perioada analogică a anului 2019 este mai mică cu 0,82 p.p.</t>
    </r>
  </si>
  <si>
    <t>*- Conform Hotărârii Guvernului nr.234/2020 pentru modificarea Hotărârii Guvernului nr.1136/2007 cu privire la unele măsuri de executare a Legii nr.419/2006 cu privire la datoria sectorului public, garanţiile de stat şi recreditarea de stat, valorile mobiliare de stat sunt prezentate la valoarea nominală.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</si>
</sst>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16" zoomScaleNormal="100" workbookViewId="0">
      <selection activeCell="E31" sqref="E31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0" t="s">
        <v>5</v>
      </c>
      <c r="B2" s="31"/>
      <c r="C2" s="31"/>
      <c r="D2" s="31"/>
      <c r="E2" s="31"/>
    </row>
    <row r="3" spans="1:5" ht="18.75" x14ac:dyDescent="0.3">
      <c r="A3" s="30" t="s">
        <v>15</v>
      </c>
      <c r="B3" s="31"/>
      <c r="C3" s="31"/>
      <c r="D3" s="31"/>
      <c r="E3" s="31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2" t="s">
        <v>16</v>
      </c>
      <c r="D6" s="32" t="s">
        <v>17</v>
      </c>
      <c r="E6" s="32" t="s">
        <v>18</v>
      </c>
    </row>
    <row r="7" spans="1:5" s="8" customFormat="1" ht="18" customHeight="1" x14ac:dyDescent="0.2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">
      <c r="A8" s="18" t="s">
        <v>3</v>
      </c>
      <c r="B8" s="4"/>
      <c r="C8" s="33"/>
      <c r="D8" s="33"/>
      <c r="E8" s="33"/>
    </row>
    <row r="9" spans="1:5" ht="13.5" thickBot="1" x14ac:dyDescent="0.25">
      <c r="A9" s="23"/>
      <c r="B9" s="24"/>
      <c r="C9" s="34"/>
      <c r="D9" s="34"/>
      <c r="E9" s="34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23495.918600000001</v>
      </c>
      <c r="D12" s="25">
        <f>E12-C12</f>
        <v>2343.3025999999991</v>
      </c>
      <c r="E12" s="25">
        <f>E15</f>
        <v>25839.2212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23495.918600000001</v>
      </c>
      <c r="D15" s="25">
        <f>E15-C15</f>
        <v>2343.3025999999991</v>
      </c>
      <c r="E15" s="25">
        <f>SUM(E17:E19)</f>
        <v>25839.2212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8570.7852000000003</v>
      </c>
      <c r="D17" s="25">
        <f>E17-C17</f>
        <v>2353.8439999999991</v>
      </c>
      <c r="E17" s="25">
        <v>10924.629199999999</v>
      </c>
    </row>
    <row r="18" spans="1:10" ht="17.45" customHeight="1" x14ac:dyDescent="0.2">
      <c r="A18" s="19"/>
      <c r="B18" s="15" t="s">
        <v>8</v>
      </c>
      <c r="C18" s="25">
        <v>2073.9333999999999</v>
      </c>
      <c r="D18" s="25">
        <f>E18-C18</f>
        <v>-10.541400000000067</v>
      </c>
      <c r="E18" s="25">
        <v>2063.3919999999998</v>
      </c>
    </row>
    <row r="19" spans="1:10" ht="13.15" customHeight="1" x14ac:dyDescent="0.2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15" customHeight="1" thickBot="1" x14ac:dyDescent="0.25">
      <c r="A20" s="20"/>
      <c r="B20" s="5"/>
      <c r="C20" s="25"/>
      <c r="D20" s="25"/>
      <c r="E20" s="25"/>
    </row>
    <row r="21" spans="1:10" ht="13.5" thickBot="1" x14ac:dyDescent="0.25">
      <c r="A21" s="21"/>
      <c r="B21" s="16" t="s">
        <v>0</v>
      </c>
      <c r="C21" s="28">
        <f>C12</f>
        <v>23495.918600000001</v>
      </c>
      <c r="D21" s="28">
        <f>D12</f>
        <v>2343.3025999999991</v>
      </c>
      <c r="E21" s="28">
        <f>E12</f>
        <v>25839.2212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  <row r="28" spans="1:10" ht="25.5" customHeight="1" x14ac:dyDescent="0.2">
      <c r="A28" s="35" t="s">
        <v>21</v>
      </c>
      <c r="B28" s="35"/>
      <c r="C28" s="35"/>
      <c r="D28" s="35"/>
      <c r="E28" s="35"/>
    </row>
  </sheetData>
  <mergeCells count="8">
    <mergeCell ref="A28:E28"/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DSI</vt:lpstr>
      <vt:lpstr>Лист12</vt:lpstr>
      <vt:lpstr>Лист13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PC</cp:lastModifiedBy>
  <cp:lastPrinted>2020-01-23T06:28:28Z</cp:lastPrinted>
  <dcterms:created xsi:type="dcterms:W3CDTF">1997-08-21T08:07:24Z</dcterms:created>
  <dcterms:modified xsi:type="dcterms:W3CDTF">2020-06-04T11:08:12Z</dcterms:modified>
</cp:coreProperties>
</file>