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RST_tip_raion" sheetId="1" r:id="rId4"/>
  </sheets>
  <definedNames/>
  <calcPr/>
</workbook>
</file>

<file path=xl/sharedStrings.xml><?xml version="1.0" encoding="utf-8"?>
<sst xmlns="http://schemas.openxmlformats.org/spreadsheetml/2006/main" count="60" uniqueCount="60">
  <si>
    <t>(orice publicare este posibilă numai cu trimitere la site-ul www.date.gov.md)</t>
  </si>
  <si>
    <t xml:space="preserve">Date statistice
referitor la componenţa Registrului de stat al transporturilor 
în profil de tipul mijlocului de transport şi administrativ-teritorial </t>
  </si>
  <si>
    <t>(starea la 1 iunie 2020)</t>
  </si>
  <si>
    <t>Municipiu / raion</t>
  </si>
  <si>
    <t>Autoturism</t>
  </si>
  <si>
    <t>Camion</t>
  </si>
  <si>
    <t>Remorcă</t>
  </si>
  <si>
    <t>Tractor</t>
  </si>
  <si>
    <t>Motocicletă</t>
  </si>
  <si>
    <t>Autobuz</t>
  </si>
  <si>
    <t>Semiremorcă</t>
  </si>
  <si>
    <t>Alte</t>
  </si>
  <si>
    <t>Total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</si>
  <si>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</si>
  <si>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</si>
  <si>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</si>
  <si>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</si>
  <si>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</si>
  <si>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</si>
  <si>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</si>
  <si>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</si>
  <si>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</si>
  <si>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</si>
  <si>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mun. CHIŞINĂU</t>
  </si>
  <si>
    <t>mun. BĂLŢI</t>
  </si>
  <si>
    <t>ANENII NOI</t>
  </si>
  <si>
    <t>BASARABEASCA</t>
  </si>
  <si>
    <t>BRICENI</t>
  </si>
  <si>
    <t>CAHUL</t>
  </si>
  <si>
    <t>CĂLĂRAŞI</t>
  </si>
  <si>
    <t>CANTEMIR</t>
  </si>
  <si>
    <t>CĂUŞENI</t>
  </si>
  <si>
    <t>CIMIŞLIA</t>
  </si>
  <si>
    <t>CRIULENI</t>
  </si>
  <si>
    <t>DONDUŞENI</t>
  </si>
  <si>
    <t>DROCHIA</t>
  </si>
  <si>
    <t>DUBĂSARI</t>
  </si>
  <si>
    <t>EDINEŢ</t>
  </si>
  <si>
    <t>FĂLEŞTI</t>
  </si>
  <si>
    <t>FLOREŞTI</t>
  </si>
  <si>
    <t>GLODENI</t>
  </si>
  <si>
    <t>HÎNCEŞTI</t>
  </si>
  <si>
    <t>IALOVENI</t>
  </si>
  <si>
    <t>LEOVA</t>
  </si>
  <si>
    <t>NISPORENI</t>
  </si>
  <si>
    <t>OCNIŢA</t>
  </si>
  <si>
    <t>ORHEI</t>
  </si>
  <si>
    <t>REZINA</t>
  </si>
  <si>
    <t>RÎŞCANI</t>
  </si>
  <si>
    <t>SÎNGEREI</t>
  </si>
  <si>
    <t>ŞOLDĂNEŞTI</t>
  </si>
  <si>
    <t>SOROCA</t>
  </si>
  <si>
    <t>ŞTEFAN VODĂ</t>
  </si>
  <si>
    <t>STRĂŞENI</t>
  </si>
  <si>
    <t>TARACLIA</t>
  </si>
  <si>
    <t>TELENEŞTI</t>
  </si>
  <si>
    <t>Teritoriul din partea stînga a Nistrului şi mun. Bender</t>
  </si>
  <si>
    <t>UNGHENI</t>
  </si>
  <si>
    <t>UTA GĂGĂUZIA</t>
  </si>
  <si>
    <t>TOTAL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</si>
</sst>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7">
    <font>
      <sz val="10.0"/>
      <color rgb="FF000000"/>
      <name val="Arial"/>
    </font>
    <font>
      <sz val="10.0"/>
      <color theme="1"/>
      <name val="Times New Roman"/>
    </font>
    <font>
      <b/>
      <sz val="12.0"/>
      <color theme="1"/>
      <name val="Times New Roman"/>
    </font>
    <font>
      <sz val="12.0"/>
      <color theme="1"/>
      <name val="Times New Roman"/>
    </font>
    <font/>
    <font>
      <b/>
      <sz val="10.0"/>
      <color theme="1"/>
      <name val="Times New Roman"/>
    </font>
    <font>
      <b/>
      <sz val="11.0"/>
      <color theme="1"/>
      <name val="Times New Roman"/>
    </font>
  </fonts>
  <fills count="3">
    <fill>
      <patternFill patternType="none"/>
    </fill>
    <fill>
      <patternFill patternType="lightGray"/>
    </fill>
    <fill>
      <patternFill patternType="solid">
        <fgColor rgb="FFC0C0C0"/>
        <bgColor rgb="FFC0C0C0"/>
      </patternFill>
    </fill>
  </fills>
  <borders count="26">
    <border/>
    <border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</border>
    <border>
      <left style="medium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</border>
    <border>
      <left style="medium">
        <color rgb="FF000000"/>
      </left>
      <right style="medium">
        <color rgb="FF000000"/>
      </right>
      <top style="thin">
        <color rgb="FF000000"/>
      </top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37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shrinkToFit="0" vertical="bottom" wrapText="0"/>
    </xf>
    <xf borderId="0" fillId="0" fontId="2" numFmtId="49" xfId="0" applyAlignment="1" applyFont="1" applyNumberFormat="1">
      <alignment horizontal="center" shrinkToFit="0" vertical="center" wrapText="1"/>
    </xf>
    <xf borderId="1" fillId="0" fontId="3" numFmtId="49" xfId="0" applyAlignment="1" applyBorder="1" applyFont="1" applyNumberFormat="1">
      <alignment horizontal="center" shrinkToFit="0" vertical="center" wrapText="1"/>
    </xf>
    <xf borderId="1" fillId="0" fontId="4" numFmtId="0" xfId="0" applyBorder="1" applyFont="1"/>
    <xf borderId="2" fillId="2" fontId="2" numFmtId="49" xfId="0" applyAlignment="1" applyBorder="1" applyFill="1" applyFont="1" applyNumberFormat="1">
      <alignment horizontal="center" shrinkToFit="0" vertical="center" wrapText="0"/>
    </xf>
    <xf borderId="3" fillId="2" fontId="2" numFmtId="49" xfId="0" applyAlignment="1" applyBorder="1" applyFont="1" applyNumberFormat="1">
      <alignment horizontal="center" shrinkToFit="0" textRotation="90" vertical="bottom" wrapText="0"/>
    </xf>
    <xf borderId="4" fillId="2" fontId="2" numFmtId="49" xfId="0" applyAlignment="1" applyBorder="1" applyFont="1" applyNumberFormat="1">
      <alignment horizontal="center" shrinkToFit="0" textRotation="90" vertical="bottom" wrapText="0"/>
    </xf>
    <xf borderId="5" fillId="2" fontId="2" numFmtId="49" xfId="0" applyAlignment="1" applyBorder="1" applyFont="1" applyNumberFormat="1">
      <alignment horizontal="center" shrinkToFit="0" textRotation="90" vertical="bottom" wrapText="0"/>
    </xf>
    <xf borderId="6" fillId="2" fontId="2" numFmtId="49" xfId="0" applyAlignment="1" applyBorder="1" applyFont="1" applyNumberFormat="1">
      <alignment horizontal="center" shrinkToFit="0" vertical="center" wrapText="0"/>
    </xf>
    <xf borderId="0" fillId="0" fontId="1" numFmtId="0" xfId="0" applyAlignment="1" applyFont="1">
      <alignment horizontal="center" shrinkToFit="0" vertical="center" wrapText="0"/>
    </xf>
    <xf borderId="3" fillId="2" fontId="2" numFmtId="49" xfId="0" applyAlignment="1" applyBorder="1" applyFont="1" applyNumberFormat="1">
      <alignment horizontal="center" shrinkToFit="0" vertical="center" wrapText="0"/>
    </xf>
    <xf borderId="4" fillId="2" fontId="2" numFmtId="49" xfId="0" applyAlignment="1" applyBorder="1" applyFont="1" applyNumberFormat="1">
      <alignment horizontal="center" shrinkToFit="0" vertical="center" wrapText="0"/>
    </xf>
    <xf borderId="5" fillId="2" fontId="2" numFmtId="49" xfId="0" applyAlignment="1" applyBorder="1" applyFont="1" applyNumberFormat="1">
      <alignment horizontal="center" shrinkToFit="0" vertical="center" wrapText="0"/>
    </xf>
    <xf borderId="7" fillId="2" fontId="2" numFmtId="49" xfId="0" applyAlignment="1" applyBorder="1" applyFont="1" applyNumberFormat="1">
      <alignment horizontal="center" shrinkToFit="0" vertical="center" wrapText="0"/>
    </xf>
    <xf borderId="8" fillId="0" fontId="5" numFmtId="0" xfId="0" applyAlignment="1" applyBorder="1" applyFont="1">
      <alignment horizontal="left" shrinkToFit="0" vertical="bottom" wrapText="0"/>
    </xf>
    <xf borderId="9" fillId="0" fontId="5" numFmtId="3" xfId="0" applyAlignment="1" applyBorder="1" applyFont="1" applyNumberFormat="1">
      <alignment horizontal="right" shrinkToFit="0" vertical="bottom" wrapText="0"/>
    </xf>
    <xf borderId="10" fillId="0" fontId="5" numFmtId="3" xfId="0" applyAlignment="1" applyBorder="1" applyFont="1" applyNumberFormat="1">
      <alignment horizontal="right" shrinkToFit="0" vertical="bottom" wrapText="0"/>
    </xf>
    <xf borderId="11" fillId="0" fontId="5" numFmtId="3" xfId="0" applyAlignment="1" applyBorder="1" applyFont="1" applyNumberFormat="1">
      <alignment horizontal="right" shrinkToFit="0" vertical="bottom" wrapText="0"/>
    </xf>
    <xf borderId="12" fillId="0" fontId="6" numFmtId="3" xfId="0" applyAlignment="1" applyBorder="1" applyFont="1" applyNumberFormat="1">
      <alignment horizontal="right" shrinkToFit="0" vertical="bottom" wrapText="0"/>
    </xf>
    <xf borderId="13" fillId="0" fontId="5" numFmtId="0" xfId="0" applyAlignment="1" applyBorder="1" applyFont="1">
      <alignment horizontal="left" shrinkToFit="0" vertical="bottom" wrapText="0"/>
    </xf>
    <xf borderId="14" fillId="0" fontId="5" numFmtId="3" xfId="0" applyAlignment="1" applyBorder="1" applyFont="1" applyNumberFormat="1">
      <alignment horizontal="right" shrinkToFit="0" vertical="bottom" wrapText="0"/>
    </xf>
    <xf borderId="15" fillId="0" fontId="5" numFmtId="3" xfId="0" applyAlignment="1" applyBorder="1" applyFont="1" applyNumberFormat="1">
      <alignment horizontal="right" shrinkToFit="0" vertical="bottom" wrapText="0"/>
    </xf>
    <xf borderId="16" fillId="0" fontId="5" numFmtId="3" xfId="0" applyAlignment="1" applyBorder="1" applyFont="1" applyNumberFormat="1">
      <alignment horizontal="right" shrinkToFit="0" vertical="bottom" wrapText="0"/>
    </xf>
    <xf borderId="17" fillId="0" fontId="6" numFmtId="3" xfId="0" applyAlignment="1" applyBorder="1" applyFont="1" applyNumberFormat="1">
      <alignment horizontal="right" shrinkToFit="0" vertical="bottom" wrapText="0"/>
    </xf>
    <xf borderId="18" fillId="0" fontId="5" numFmtId="49" xfId="0" applyAlignment="1" applyBorder="1" applyFont="1" applyNumberFormat="1">
      <alignment horizontal="left" shrinkToFit="0" vertical="bottom" wrapText="1"/>
    </xf>
    <xf borderId="18" fillId="0" fontId="5" numFmtId="0" xfId="0" applyAlignment="1" applyBorder="1" applyFont="1">
      <alignment horizontal="left" shrinkToFit="0" vertical="bottom" wrapText="0"/>
    </xf>
    <xf borderId="19" fillId="0" fontId="5" numFmtId="3" xfId="0" applyAlignment="1" applyBorder="1" applyFont="1" applyNumberFormat="1">
      <alignment horizontal="right" shrinkToFit="0" vertical="bottom" wrapText="0"/>
    </xf>
    <xf borderId="20" fillId="0" fontId="5" numFmtId="3" xfId="0" applyAlignment="1" applyBorder="1" applyFont="1" applyNumberFormat="1">
      <alignment horizontal="right" shrinkToFit="0" vertical="bottom" wrapText="0"/>
    </xf>
    <xf borderId="21" fillId="0" fontId="5" numFmtId="3" xfId="0" applyAlignment="1" applyBorder="1" applyFont="1" applyNumberFormat="1">
      <alignment horizontal="right" shrinkToFit="0" vertical="bottom" wrapText="0"/>
    </xf>
    <xf borderId="22" fillId="0" fontId="6" numFmtId="3" xfId="0" applyAlignment="1" applyBorder="1" applyFont="1" applyNumberFormat="1">
      <alignment horizontal="right" shrinkToFit="0" vertical="bottom" wrapText="0"/>
    </xf>
    <xf borderId="6" fillId="0" fontId="2" numFmtId="0" xfId="0" applyAlignment="1" applyBorder="1" applyFont="1">
      <alignment horizontal="center" shrinkToFit="0" vertical="bottom" wrapText="0"/>
    </xf>
    <xf borderId="23" fillId="0" fontId="2" numFmtId="3" xfId="0" applyAlignment="1" applyBorder="1" applyFont="1" applyNumberFormat="1">
      <alignment shrinkToFit="0" vertical="bottom" wrapText="0"/>
    </xf>
    <xf borderId="24" fillId="0" fontId="2" numFmtId="3" xfId="0" applyAlignment="1" applyBorder="1" applyFont="1" applyNumberFormat="1">
      <alignment shrinkToFit="0" vertical="bottom" wrapText="0"/>
    </xf>
    <xf borderId="25" fillId="0" fontId="2" numFmtId="3" xfId="0" applyAlignment="1" applyBorder="1" applyFont="1" applyNumberFormat="1">
      <alignment shrinkToFit="0" vertical="bottom" wrapText="0"/>
    </xf>
    <xf borderId="6" fillId="0" fontId="2" numFmtId="3" xfId="0" applyAlignment="1" applyBorder="1" applyFont="1" applyNumberFormat="1">
      <alignment shrinkToFit="0" vertical="bottom" wrapText="0"/>
    </xf>
    <xf borderId="0" fillId="0" fontId="1" numFmtId="1" xfId="0" applyAlignment="1" applyFont="1" applyNumberFormat="1">
      <alignment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3366FF"/>
    <pageSetUpPr/>
  </sheetPr>
  <sheetViews>
    <sheetView workbookViewId="0"/>
  </sheetViews>
  <sheetFormatPr customHeight="1" defaultColWidth="14.43" defaultRowHeight="15.75"/>
  <cols>
    <col customWidth="1" min="1" max="1" width="46.86"/>
    <col customWidth="1" min="2" max="2" width="9.71"/>
    <col customWidth="1" min="3" max="3" width="9.14"/>
    <col customWidth="1" min="4" max="4" width="8.29"/>
    <col customWidth="1" min="5" max="5" width="8.43"/>
    <col customWidth="1" min="6" max="6" width="8.14"/>
    <col customWidth="1" min="7" max="7" width="7.71"/>
    <col customWidth="1" min="8" max="8" width="7.86"/>
    <col customWidth="1" min="9" max="9" width="8.43"/>
    <col customWidth="1" min="10" max="10" width="9.86"/>
    <col customWidth="1" min="11" max="26" width="8.0"/>
  </cols>
  <sheetData>
    <row r="1" ht="12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69.0" customHeight="1">
      <c r="A2" s="2" t="s">
        <v>1</v>
      </c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15.75" customHeight="1">
      <c r="A3" s="3" t="s">
        <v>2</v>
      </c>
      <c r="B3" s="4"/>
      <c r="C3" s="4"/>
      <c r="D3" s="4"/>
      <c r="E3" s="4"/>
      <c r="F3" s="4"/>
      <c r="G3" s="4"/>
      <c r="H3" s="4"/>
      <c r="I3" s="4"/>
      <c r="J3" s="4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80.25" customHeight="1">
      <c r="A4" s="5" t="s">
        <v>3</v>
      </c>
      <c r="B4" s="6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7" t="s">
        <v>10</v>
      </c>
      <c r="I4" s="8" t="s">
        <v>11</v>
      </c>
      <c r="J4" s="9" t="s">
        <v>12</v>
      </c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</row>
    <row r="5" ht="15.75" customHeight="1">
      <c r="A5" s="5" t="s">
        <v>13</v>
      </c>
      <c r="B5" s="11" t="s">
        <v>14</v>
      </c>
      <c r="C5" s="12" t="s">
        <v>15</v>
      </c>
      <c r="D5" s="12" t="s">
        <v>16</v>
      </c>
      <c r="E5" s="12" t="s">
        <v>17</v>
      </c>
      <c r="F5" s="12" t="s">
        <v>18</v>
      </c>
      <c r="G5" s="12" t="s">
        <v>19</v>
      </c>
      <c r="H5" s="12" t="s">
        <v>20</v>
      </c>
      <c r="I5" s="13" t="s">
        <v>21</v>
      </c>
      <c r="J5" s="14" t="s">
        <v>22</v>
      </c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</row>
    <row r="6" ht="13.5" customHeight="1">
      <c r="A6" s="15" t="s">
        <v>23</v>
      </c>
      <c r="B6" s="16">
        <v>221191.0</v>
      </c>
      <c r="C6" s="17">
        <v>52403.0</v>
      </c>
      <c r="D6" s="17">
        <v>12860.0</v>
      </c>
      <c r="E6" s="17">
        <v>5486.0</v>
      </c>
      <c r="F6" s="17">
        <v>6075.0</v>
      </c>
      <c r="G6" s="17">
        <v>7301.0</v>
      </c>
      <c r="H6" s="17">
        <v>5346.0</v>
      </c>
      <c r="I6" s="18">
        <v>2.0</v>
      </c>
      <c r="J6" s="19">
        <v>310664.0</v>
      </c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3.5" customHeight="1">
      <c r="A7" s="20" t="s">
        <v>24</v>
      </c>
      <c r="B7" s="21">
        <v>30607.0</v>
      </c>
      <c r="C7" s="22">
        <v>10104.0</v>
      </c>
      <c r="D7" s="22">
        <v>2566.0</v>
      </c>
      <c r="E7" s="22">
        <v>591.0</v>
      </c>
      <c r="F7" s="22">
        <v>1108.0</v>
      </c>
      <c r="G7" s="22">
        <v>1319.0</v>
      </c>
      <c r="H7" s="22">
        <v>1055.0</v>
      </c>
      <c r="I7" s="23"/>
      <c r="J7" s="24">
        <v>47350.0</v>
      </c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3.5" customHeight="1">
      <c r="A8" s="20" t="s">
        <v>25</v>
      </c>
      <c r="B8" s="21">
        <v>15678.0</v>
      </c>
      <c r="C8" s="22">
        <v>5272.0</v>
      </c>
      <c r="D8" s="22">
        <v>1880.0</v>
      </c>
      <c r="E8" s="22">
        <v>1615.0</v>
      </c>
      <c r="F8" s="22">
        <v>1657.0</v>
      </c>
      <c r="G8" s="22">
        <v>467.0</v>
      </c>
      <c r="H8" s="22">
        <v>337.0</v>
      </c>
      <c r="I8" s="23"/>
      <c r="J8" s="24">
        <v>26906.0</v>
      </c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3.5" customHeight="1">
      <c r="A9" s="20" t="s">
        <v>26</v>
      </c>
      <c r="B9" s="21">
        <v>4335.0</v>
      </c>
      <c r="C9" s="22">
        <v>1361.0</v>
      </c>
      <c r="D9" s="22">
        <v>648.0</v>
      </c>
      <c r="E9" s="22">
        <v>766.0</v>
      </c>
      <c r="F9" s="22">
        <v>841.0</v>
      </c>
      <c r="G9" s="22">
        <v>145.0</v>
      </c>
      <c r="H9" s="22">
        <v>44.0</v>
      </c>
      <c r="I9" s="23"/>
      <c r="J9" s="24">
        <v>8140.0</v>
      </c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3.5" customHeight="1">
      <c r="A10" s="20" t="s">
        <v>27</v>
      </c>
      <c r="B10" s="21">
        <v>13691.0</v>
      </c>
      <c r="C10" s="22">
        <v>6525.0</v>
      </c>
      <c r="D10" s="22">
        <v>1976.0</v>
      </c>
      <c r="E10" s="22">
        <v>2263.0</v>
      </c>
      <c r="F10" s="22">
        <v>1446.0</v>
      </c>
      <c r="G10" s="22">
        <v>514.0</v>
      </c>
      <c r="H10" s="22">
        <v>312.0</v>
      </c>
      <c r="I10" s="23"/>
      <c r="J10" s="24">
        <v>26727.0</v>
      </c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3.5" customHeight="1">
      <c r="A11" s="20" t="s">
        <v>28</v>
      </c>
      <c r="B11" s="21">
        <v>19322.0</v>
      </c>
      <c r="C11" s="22">
        <v>5336.0</v>
      </c>
      <c r="D11" s="22">
        <v>2057.0</v>
      </c>
      <c r="E11" s="22">
        <v>2714.0</v>
      </c>
      <c r="F11" s="22">
        <v>1584.0</v>
      </c>
      <c r="G11" s="22">
        <v>756.0</v>
      </c>
      <c r="H11" s="22">
        <v>262.0</v>
      </c>
      <c r="I11" s="23"/>
      <c r="J11" s="24">
        <v>32031.0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3.5" customHeight="1">
      <c r="A12" s="20" t="s">
        <v>29</v>
      </c>
      <c r="B12" s="21">
        <v>10734.0</v>
      </c>
      <c r="C12" s="22">
        <v>3967.0</v>
      </c>
      <c r="D12" s="22">
        <v>1239.0</v>
      </c>
      <c r="E12" s="22">
        <v>992.0</v>
      </c>
      <c r="F12" s="22">
        <v>899.0</v>
      </c>
      <c r="G12" s="22">
        <v>283.0</v>
      </c>
      <c r="H12" s="22">
        <v>132.0</v>
      </c>
      <c r="I12" s="23"/>
      <c r="J12" s="24">
        <v>18246.0</v>
      </c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3.5" customHeight="1">
      <c r="A13" s="20" t="s">
        <v>30</v>
      </c>
      <c r="B13" s="21">
        <v>7700.0</v>
      </c>
      <c r="C13" s="22">
        <v>2658.0</v>
      </c>
      <c r="D13" s="22">
        <v>1139.0</v>
      </c>
      <c r="E13" s="22">
        <v>1790.0</v>
      </c>
      <c r="F13" s="22">
        <v>830.0</v>
      </c>
      <c r="G13" s="22">
        <v>254.0</v>
      </c>
      <c r="H13" s="22">
        <v>123.0</v>
      </c>
      <c r="I13" s="23"/>
      <c r="J13" s="24">
        <v>14494.0</v>
      </c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3.5" customHeight="1">
      <c r="A14" s="20" t="s">
        <v>31</v>
      </c>
      <c r="B14" s="21">
        <v>13694.0</v>
      </c>
      <c r="C14" s="22">
        <v>4178.0</v>
      </c>
      <c r="D14" s="22">
        <v>2171.0</v>
      </c>
      <c r="E14" s="22">
        <v>1987.0</v>
      </c>
      <c r="F14" s="22">
        <v>1660.0</v>
      </c>
      <c r="G14" s="22">
        <v>443.0</v>
      </c>
      <c r="H14" s="22">
        <v>313.0</v>
      </c>
      <c r="I14" s="23"/>
      <c r="J14" s="24">
        <v>24446.0</v>
      </c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3.5" customHeight="1">
      <c r="A15" s="20" t="s">
        <v>32</v>
      </c>
      <c r="B15" s="21">
        <v>9611.0</v>
      </c>
      <c r="C15" s="22">
        <v>2528.0</v>
      </c>
      <c r="D15" s="22">
        <v>1628.0</v>
      </c>
      <c r="E15" s="22">
        <v>1645.0</v>
      </c>
      <c r="F15" s="22">
        <v>1233.0</v>
      </c>
      <c r="G15" s="22">
        <v>214.0</v>
      </c>
      <c r="H15" s="22">
        <v>106.0</v>
      </c>
      <c r="I15" s="23"/>
      <c r="J15" s="24">
        <v>16965.0</v>
      </c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3.5" customHeight="1">
      <c r="A16" s="20" t="s">
        <v>33</v>
      </c>
      <c r="B16" s="21">
        <v>14092.0</v>
      </c>
      <c r="C16" s="22">
        <v>4465.0</v>
      </c>
      <c r="D16" s="22">
        <v>1394.0</v>
      </c>
      <c r="E16" s="22">
        <v>1228.0</v>
      </c>
      <c r="F16" s="22">
        <v>1150.0</v>
      </c>
      <c r="G16" s="22">
        <v>373.0</v>
      </c>
      <c r="H16" s="22">
        <v>139.0</v>
      </c>
      <c r="I16" s="23"/>
      <c r="J16" s="24">
        <v>22841.0</v>
      </c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3.5" customHeight="1">
      <c r="A17" s="20" t="s">
        <v>34</v>
      </c>
      <c r="B17" s="21">
        <v>6770.0</v>
      </c>
      <c r="C17" s="22">
        <v>1971.0</v>
      </c>
      <c r="D17" s="22">
        <v>724.0</v>
      </c>
      <c r="E17" s="22">
        <v>722.0</v>
      </c>
      <c r="F17" s="22">
        <v>572.0</v>
      </c>
      <c r="G17" s="22">
        <v>151.0</v>
      </c>
      <c r="H17" s="22">
        <v>86.0</v>
      </c>
      <c r="I17" s="23">
        <v>1.0</v>
      </c>
      <c r="J17" s="24">
        <v>10997.0</v>
      </c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3.5" customHeight="1">
      <c r="A18" s="20" t="s">
        <v>35</v>
      </c>
      <c r="B18" s="21">
        <v>13267.0</v>
      </c>
      <c r="C18" s="22">
        <v>4553.0</v>
      </c>
      <c r="D18" s="22">
        <v>1494.0</v>
      </c>
      <c r="E18" s="22">
        <v>1624.0</v>
      </c>
      <c r="F18" s="22">
        <v>1169.0</v>
      </c>
      <c r="G18" s="22">
        <v>265.0</v>
      </c>
      <c r="H18" s="22">
        <v>157.0</v>
      </c>
      <c r="I18" s="23"/>
      <c r="J18" s="24">
        <v>22529.0</v>
      </c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3.5" customHeight="1">
      <c r="A19" s="20" t="s">
        <v>36</v>
      </c>
      <c r="B19" s="21">
        <v>4626.0</v>
      </c>
      <c r="C19" s="22">
        <v>1193.0</v>
      </c>
      <c r="D19" s="22">
        <v>813.0</v>
      </c>
      <c r="E19" s="22">
        <v>581.0</v>
      </c>
      <c r="F19" s="22">
        <v>524.0</v>
      </c>
      <c r="G19" s="22">
        <v>165.0</v>
      </c>
      <c r="H19" s="22">
        <v>35.0</v>
      </c>
      <c r="I19" s="23"/>
      <c r="J19" s="24">
        <v>7937.0</v>
      </c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3.5" customHeight="1">
      <c r="A20" s="20" t="s">
        <v>37</v>
      </c>
      <c r="B20" s="21">
        <v>13827.0</v>
      </c>
      <c r="C20" s="22">
        <v>5056.0</v>
      </c>
      <c r="D20" s="22">
        <v>1804.0</v>
      </c>
      <c r="E20" s="22">
        <v>1923.0</v>
      </c>
      <c r="F20" s="22">
        <v>1035.0</v>
      </c>
      <c r="G20" s="22">
        <v>421.0</v>
      </c>
      <c r="H20" s="22">
        <v>310.0</v>
      </c>
      <c r="I20" s="23"/>
      <c r="J20" s="24">
        <v>24376.0</v>
      </c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3.5" customHeight="1">
      <c r="A21" s="20" t="s">
        <v>38</v>
      </c>
      <c r="B21" s="21">
        <v>11689.0</v>
      </c>
      <c r="C21" s="22">
        <v>3495.0</v>
      </c>
      <c r="D21" s="22">
        <v>1152.0</v>
      </c>
      <c r="E21" s="22">
        <v>1189.0</v>
      </c>
      <c r="F21" s="22">
        <v>998.0</v>
      </c>
      <c r="G21" s="22">
        <v>370.0</v>
      </c>
      <c r="H21" s="22">
        <v>123.0</v>
      </c>
      <c r="I21" s="23"/>
      <c r="J21" s="24">
        <v>19016.0</v>
      </c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3.5" customHeight="1">
      <c r="A22" s="20" t="s">
        <v>39</v>
      </c>
      <c r="B22" s="21">
        <v>13107.0</v>
      </c>
      <c r="C22" s="22">
        <v>3623.0</v>
      </c>
      <c r="D22" s="22">
        <v>988.0</v>
      </c>
      <c r="E22" s="22">
        <v>1036.0</v>
      </c>
      <c r="F22" s="22">
        <v>1156.0</v>
      </c>
      <c r="G22" s="22">
        <v>328.0</v>
      </c>
      <c r="H22" s="22">
        <v>501.0</v>
      </c>
      <c r="I22" s="23"/>
      <c r="J22" s="24">
        <v>20739.0</v>
      </c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3.5" customHeight="1">
      <c r="A23" s="20" t="s">
        <v>40</v>
      </c>
      <c r="B23" s="21">
        <v>8378.0</v>
      </c>
      <c r="C23" s="22">
        <v>2400.0</v>
      </c>
      <c r="D23" s="22">
        <v>992.0</v>
      </c>
      <c r="E23" s="22">
        <v>1250.0</v>
      </c>
      <c r="F23" s="22">
        <v>1351.0</v>
      </c>
      <c r="G23" s="22">
        <v>170.0</v>
      </c>
      <c r="H23" s="22">
        <v>74.0</v>
      </c>
      <c r="I23" s="23"/>
      <c r="J23" s="24">
        <v>14615.0</v>
      </c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3.5" customHeight="1">
      <c r="A24" s="20" t="s">
        <v>41</v>
      </c>
      <c r="B24" s="21">
        <v>16237.0</v>
      </c>
      <c r="C24" s="22">
        <v>7230.0</v>
      </c>
      <c r="D24" s="22">
        <v>1666.0</v>
      </c>
      <c r="E24" s="22">
        <v>2222.0</v>
      </c>
      <c r="F24" s="22">
        <v>1904.0</v>
      </c>
      <c r="G24" s="22">
        <v>400.0</v>
      </c>
      <c r="H24" s="22">
        <v>318.0</v>
      </c>
      <c r="I24" s="23"/>
      <c r="J24" s="24">
        <v>29977.0</v>
      </c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3.5" customHeight="1">
      <c r="A25" s="20" t="s">
        <v>42</v>
      </c>
      <c r="B25" s="21">
        <v>18407.0</v>
      </c>
      <c r="C25" s="22">
        <v>8311.0</v>
      </c>
      <c r="D25" s="22">
        <v>1524.0</v>
      </c>
      <c r="E25" s="22">
        <v>1169.0</v>
      </c>
      <c r="F25" s="22">
        <v>1217.0</v>
      </c>
      <c r="G25" s="22">
        <v>579.0</v>
      </c>
      <c r="H25" s="22">
        <v>632.0</v>
      </c>
      <c r="I25" s="23"/>
      <c r="J25" s="24">
        <v>31839.0</v>
      </c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3.5" customHeight="1">
      <c r="A26" s="20" t="s">
        <v>43</v>
      </c>
      <c r="B26" s="21">
        <v>7609.0</v>
      </c>
      <c r="C26" s="22">
        <v>2030.0</v>
      </c>
      <c r="D26" s="22">
        <v>926.0</v>
      </c>
      <c r="E26" s="22">
        <v>1087.0</v>
      </c>
      <c r="F26" s="22">
        <v>879.0</v>
      </c>
      <c r="G26" s="22">
        <v>127.0</v>
      </c>
      <c r="H26" s="22">
        <v>49.0</v>
      </c>
      <c r="I26" s="23"/>
      <c r="J26" s="24">
        <v>12707.0</v>
      </c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3.5" customHeight="1">
      <c r="A27" s="20" t="s">
        <v>44</v>
      </c>
      <c r="B27" s="21">
        <v>9280.0</v>
      </c>
      <c r="C27" s="22">
        <v>3616.0</v>
      </c>
      <c r="D27" s="22">
        <v>1515.0</v>
      </c>
      <c r="E27" s="22">
        <v>1048.0</v>
      </c>
      <c r="F27" s="22">
        <v>1618.0</v>
      </c>
      <c r="G27" s="22">
        <v>190.0</v>
      </c>
      <c r="H27" s="22">
        <v>173.0</v>
      </c>
      <c r="I27" s="23"/>
      <c r="J27" s="24">
        <v>17440.0</v>
      </c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3.5" customHeight="1">
      <c r="A28" s="20" t="s">
        <v>45</v>
      </c>
      <c r="B28" s="21">
        <v>9340.0</v>
      </c>
      <c r="C28" s="22">
        <v>2357.0</v>
      </c>
      <c r="D28" s="22">
        <v>603.0</v>
      </c>
      <c r="E28" s="22">
        <v>228.0</v>
      </c>
      <c r="F28" s="22">
        <v>744.0</v>
      </c>
      <c r="G28" s="22">
        <v>275.0</v>
      </c>
      <c r="H28" s="22">
        <v>137.0</v>
      </c>
      <c r="I28" s="23"/>
      <c r="J28" s="24">
        <v>13684.0</v>
      </c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3.5" customHeight="1">
      <c r="A29" s="20" t="s">
        <v>46</v>
      </c>
      <c r="B29" s="21">
        <v>19463.0</v>
      </c>
      <c r="C29" s="22">
        <v>6497.0</v>
      </c>
      <c r="D29" s="22">
        <v>1952.0</v>
      </c>
      <c r="E29" s="22">
        <v>1754.0</v>
      </c>
      <c r="F29" s="22">
        <v>1593.0</v>
      </c>
      <c r="G29" s="22">
        <v>708.0</v>
      </c>
      <c r="H29" s="22">
        <v>368.0</v>
      </c>
      <c r="I29" s="23"/>
      <c r="J29" s="24">
        <v>32335.0</v>
      </c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3.5" customHeight="1">
      <c r="A30" s="20" t="s">
        <v>47</v>
      </c>
      <c r="B30" s="21">
        <v>7253.0</v>
      </c>
      <c r="C30" s="22">
        <v>2326.0</v>
      </c>
      <c r="D30" s="22">
        <v>614.0</v>
      </c>
      <c r="E30" s="22">
        <v>309.0</v>
      </c>
      <c r="F30" s="22">
        <v>496.0</v>
      </c>
      <c r="G30" s="22">
        <v>234.0</v>
      </c>
      <c r="H30" s="22">
        <v>344.0</v>
      </c>
      <c r="I30" s="23"/>
      <c r="J30" s="24">
        <v>11576.0</v>
      </c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3.5" customHeight="1">
      <c r="A31" s="20" t="s">
        <v>48</v>
      </c>
      <c r="B31" s="21">
        <v>10625.0</v>
      </c>
      <c r="C31" s="22">
        <v>3203.0</v>
      </c>
      <c r="D31" s="22">
        <v>995.0</v>
      </c>
      <c r="E31" s="22">
        <v>1104.0</v>
      </c>
      <c r="F31" s="22">
        <v>861.0</v>
      </c>
      <c r="G31" s="22">
        <v>306.0</v>
      </c>
      <c r="H31" s="22">
        <v>142.0</v>
      </c>
      <c r="I31" s="23"/>
      <c r="J31" s="24">
        <v>17236.0</v>
      </c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3.5" customHeight="1">
      <c r="A32" s="20" t="s">
        <v>49</v>
      </c>
      <c r="B32" s="21">
        <v>12662.0</v>
      </c>
      <c r="C32" s="22">
        <v>3740.0</v>
      </c>
      <c r="D32" s="22">
        <v>1089.0</v>
      </c>
      <c r="E32" s="22">
        <v>798.0</v>
      </c>
      <c r="F32" s="22">
        <v>1151.0</v>
      </c>
      <c r="G32" s="22">
        <v>261.0</v>
      </c>
      <c r="H32" s="22">
        <v>247.0</v>
      </c>
      <c r="I32" s="23"/>
      <c r="J32" s="24">
        <v>19948.0</v>
      </c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3.5" customHeight="1">
      <c r="A33" s="20" t="s">
        <v>50</v>
      </c>
      <c r="B33" s="21">
        <v>5619.0</v>
      </c>
      <c r="C33" s="22">
        <v>1460.0</v>
      </c>
      <c r="D33" s="22">
        <v>320.0</v>
      </c>
      <c r="E33" s="22">
        <v>391.0</v>
      </c>
      <c r="F33" s="22">
        <v>385.0</v>
      </c>
      <c r="G33" s="22">
        <v>170.0</v>
      </c>
      <c r="H33" s="22">
        <v>82.0</v>
      </c>
      <c r="I33" s="23"/>
      <c r="J33" s="24">
        <v>8427.0</v>
      </c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3.5" customHeight="1">
      <c r="A34" s="20" t="s">
        <v>51</v>
      </c>
      <c r="B34" s="21">
        <v>16714.0</v>
      </c>
      <c r="C34" s="22">
        <v>4391.0</v>
      </c>
      <c r="D34" s="22">
        <v>1056.0</v>
      </c>
      <c r="E34" s="22">
        <v>588.0</v>
      </c>
      <c r="F34" s="22">
        <v>770.0</v>
      </c>
      <c r="G34" s="22">
        <v>594.0</v>
      </c>
      <c r="H34" s="22">
        <v>247.0</v>
      </c>
      <c r="I34" s="23"/>
      <c r="J34" s="24">
        <v>24360.0</v>
      </c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3.5" customHeight="1">
      <c r="A35" s="20" t="s">
        <v>52</v>
      </c>
      <c r="B35" s="21">
        <v>11552.0</v>
      </c>
      <c r="C35" s="22">
        <v>3492.0</v>
      </c>
      <c r="D35" s="22">
        <v>2087.0</v>
      </c>
      <c r="E35" s="22">
        <v>1907.0</v>
      </c>
      <c r="F35" s="22">
        <v>1636.0</v>
      </c>
      <c r="G35" s="22">
        <v>312.0</v>
      </c>
      <c r="H35" s="22">
        <v>152.0</v>
      </c>
      <c r="I35" s="23"/>
      <c r="J35" s="24">
        <v>21138.0</v>
      </c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3.5" customHeight="1">
      <c r="A36" s="20" t="s">
        <v>53</v>
      </c>
      <c r="B36" s="21">
        <v>14680.0</v>
      </c>
      <c r="C36" s="22">
        <v>5937.0</v>
      </c>
      <c r="D36" s="22">
        <v>1502.0</v>
      </c>
      <c r="E36" s="22">
        <v>1287.0</v>
      </c>
      <c r="F36" s="22">
        <v>1000.0</v>
      </c>
      <c r="G36" s="22">
        <v>506.0</v>
      </c>
      <c r="H36" s="22">
        <v>422.0</v>
      </c>
      <c r="I36" s="23"/>
      <c r="J36" s="24">
        <v>25334.0</v>
      </c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3.5" customHeight="1">
      <c r="A37" s="20" t="s">
        <v>54</v>
      </c>
      <c r="B37" s="21">
        <v>7391.0</v>
      </c>
      <c r="C37" s="22">
        <v>1989.0</v>
      </c>
      <c r="D37" s="22">
        <v>942.0</v>
      </c>
      <c r="E37" s="22">
        <v>1077.0</v>
      </c>
      <c r="F37" s="22">
        <v>1089.0</v>
      </c>
      <c r="G37" s="22">
        <v>246.0</v>
      </c>
      <c r="H37" s="22">
        <v>397.0</v>
      </c>
      <c r="I37" s="23"/>
      <c r="J37" s="24">
        <v>13131.0</v>
      </c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3.5" customHeight="1">
      <c r="A38" s="20" t="s">
        <v>55</v>
      </c>
      <c r="B38" s="21">
        <v>9153.0</v>
      </c>
      <c r="C38" s="22">
        <v>2996.0</v>
      </c>
      <c r="D38" s="22">
        <v>1707.0</v>
      </c>
      <c r="E38" s="22">
        <v>1423.0</v>
      </c>
      <c r="F38" s="22">
        <v>908.0</v>
      </c>
      <c r="G38" s="22">
        <v>241.0</v>
      </c>
      <c r="H38" s="22">
        <v>80.0</v>
      </c>
      <c r="I38" s="23"/>
      <c r="J38" s="24">
        <v>16508.0</v>
      </c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3.5" customHeight="1">
      <c r="A39" s="25" t="s">
        <v>56</v>
      </c>
      <c r="B39" s="21">
        <v>8014.0</v>
      </c>
      <c r="C39" s="22">
        <v>1291.0</v>
      </c>
      <c r="D39" s="22">
        <v>462.0</v>
      </c>
      <c r="E39" s="22">
        <v>170.0</v>
      </c>
      <c r="F39" s="22">
        <v>241.0</v>
      </c>
      <c r="G39" s="22">
        <v>350.0</v>
      </c>
      <c r="H39" s="22">
        <v>142.0</v>
      </c>
      <c r="I39" s="23"/>
      <c r="J39" s="24">
        <v>10670.0</v>
      </c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3.5" customHeight="1">
      <c r="A40" s="20" t="s">
        <v>57</v>
      </c>
      <c r="B40" s="21">
        <v>15976.0</v>
      </c>
      <c r="C40" s="22">
        <v>3893.0</v>
      </c>
      <c r="D40" s="22">
        <v>1339.0</v>
      </c>
      <c r="E40" s="22">
        <v>1354.0</v>
      </c>
      <c r="F40" s="22">
        <v>926.0</v>
      </c>
      <c r="G40" s="22">
        <v>560.0</v>
      </c>
      <c r="H40" s="22">
        <v>72.0</v>
      </c>
      <c r="I40" s="23"/>
      <c r="J40" s="24">
        <v>24120.0</v>
      </c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4.25" customHeight="1">
      <c r="A41" s="26" t="s">
        <v>58</v>
      </c>
      <c r="B41" s="27">
        <v>26670.0</v>
      </c>
      <c r="C41" s="28">
        <v>8944.0</v>
      </c>
      <c r="D41" s="28">
        <v>2886.0</v>
      </c>
      <c r="E41" s="28">
        <v>3587.0</v>
      </c>
      <c r="F41" s="28">
        <v>2377.0</v>
      </c>
      <c r="G41" s="28">
        <v>1074.0</v>
      </c>
      <c r="H41" s="28">
        <v>657.0</v>
      </c>
      <c r="I41" s="29"/>
      <c r="J41" s="30">
        <v>46195.0</v>
      </c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5.75" customHeight="1">
      <c r="A42" s="31" t="s">
        <v>59</v>
      </c>
      <c r="B42" s="32">
        <f t="shared" ref="B42:J42" si="1">SUM(B6:B41)</f>
        <v>658964</v>
      </c>
      <c r="C42" s="33">
        <f t="shared" si="1"/>
        <v>194791</v>
      </c>
      <c r="D42" s="33">
        <f t="shared" si="1"/>
        <v>60710</v>
      </c>
      <c r="E42" s="33">
        <f t="shared" si="1"/>
        <v>50905</v>
      </c>
      <c r="F42" s="33">
        <f t="shared" si="1"/>
        <v>45083</v>
      </c>
      <c r="G42" s="33">
        <f t="shared" si="1"/>
        <v>21072</v>
      </c>
      <c r="H42" s="33">
        <f t="shared" si="1"/>
        <v>14116</v>
      </c>
      <c r="I42" s="34">
        <f t="shared" si="1"/>
        <v>3</v>
      </c>
      <c r="J42" s="35">
        <f t="shared" si="1"/>
        <v>1045644</v>
      </c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2.75" customHeight="1">
      <c r="A43" s="1"/>
      <c r="B43" s="1"/>
      <c r="C43" s="1"/>
      <c r="D43" s="1"/>
      <c r="E43" s="1"/>
      <c r="F43" s="1"/>
      <c r="G43" s="1"/>
      <c r="H43" s="1"/>
      <c r="I43" s="1"/>
      <c r="J43" s="36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2">
    <mergeCell ref="A2:J2"/>
    <mergeCell ref="A3:J3"/>
  </mergeCells>
  <printOptions/>
  <pageMargins bottom="0.75" footer="0.0" header="0.0" left="0.7" right="0.7" top="0.75"/>
  <pageSetup orientation="landscape"/>
  <drawing r:id="rId1"/>
</worksheet>
</file>