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ST_tip_raion" sheetId="1" r:id="rId4"/>
  </sheets>
  <definedNames/>
  <calcPr/>
</workbook>
</file>

<file path=xl/sharedStrings.xml><?xml version="1.0" encoding="utf-8"?>
<sst xmlns="http://schemas.openxmlformats.org/spreadsheetml/2006/main" count="60" uniqueCount="60">
  <si>
    <t>(orice publicare este posibilă numai cu trimitere la site-ul www.date.gov.md)</t>
  </si>
  <si>
    <t xml:space="preserve">Date statistice
referitor la componenţa Registrului de stat al transporturilor 
în profil de tipul mijlocului de transport şi administrativ-teritorial </t>
  </si>
  <si>
    <t>(starea la 1 iulie 2020)</t>
  </si>
  <si>
    <t>Municipiu / raion</t>
  </si>
  <si>
    <t>Autoturism</t>
  </si>
  <si>
    <t>Camion</t>
  </si>
  <si>
    <t>Remorcă</t>
  </si>
  <si>
    <t>Tractor</t>
  </si>
  <si>
    <t>Motocicletă</t>
  </si>
  <si>
    <t>Autobuz</t>
  </si>
  <si>
    <t>Semiremorcă</t>
  </si>
  <si>
    <t>Alte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</si>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</sst>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sz val="10.0"/>
      <color theme="1"/>
      <name val="Times New Roman"/>
    </font>
    <font>
      <b/>
      <sz val="12.0"/>
      <color theme="1"/>
      <name val="Times New Roman"/>
    </font>
    <font>
      <sz val="12.0"/>
      <color theme="1"/>
      <name val="Times New Roman"/>
    </font>
    <font/>
    <font>
      <b/>
      <sz val="10.0"/>
      <color theme="1"/>
      <name val="Times New Roman"/>
    </font>
    <font>
      <b/>
      <sz val="11.0"/>
      <color theme="1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</fills>
  <borders count="26">
    <border/>
    <border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49" xfId="0" applyAlignment="1" applyFont="1" applyNumberFormat="1">
      <alignment horizontal="center" shrinkToFit="0" vertical="center" wrapText="1"/>
    </xf>
    <xf borderId="1" fillId="0" fontId="3" numFmtId="49" xfId="0" applyAlignment="1" applyBorder="1" applyFont="1" applyNumberFormat="1">
      <alignment horizontal="center" shrinkToFit="0" vertical="center" wrapText="1"/>
    </xf>
    <xf borderId="1" fillId="0" fontId="4" numFmtId="0" xfId="0" applyBorder="1" applyFont="1"/>
    <xf borderId="2" fillId="2" fontId="2" numFmtId="49" xfId="0" applyAlignment="1" applyBorder="1" applyFill="1" applyFont="1" applyNumberFormat="1">
      <alignment horizontal="center" shrinkToFit="0" vertical="center" wrapText="0"/>
    </xf>
    <xf borderId="3" fillId="2" fontId="2" numFmtId="49" xfId="0" applyAlignment="1" applyBorder="1" applyFont="1" applyNumberFormat="1">
      <alignment horizontal="center" shrinkToFit="0" textRotation="90" vertical="bottom" wrapText="0"/>
    </xf>
    <xf borderId="4" fillId="2" fontId="2" numFmtId="49" xfId="0" applyAlignment="1" applyBorder="1" applyFont="1" applyNumberFormat="1">
      <alignment horizontal="center" shrinkToFit="0" textRotation="90" vertical="bottom" wrapText="0"/>
    </xf>
    <xf borderId="5" fillId="2" fontId="2" numFmtId="49" xfId="0" applyAlignment="1" applyBorder="1" applyFont="1" applyNumberFormat="1">
      <alignment horizontal="center" shrinkToFit="0" textRotation="90" vertical="bottom" wrapText="0"/>
    </xf>
    <xf borderId="6" fillId="2" fontId="2" numFmtId="49" xfId="0" applyAlignment="1" applyBorder="1" applyFont="1" applyNumberFormat="1">
      <alignment horizontal="center" shrinkToFit="0" vertical="center" wrapText="0"/>
    </xf>
    <xf borderId="0" fillId="0" fontId="1" numFmtId="0" xfId="0" applyAlignment="1" applyFont="1">
      <alignment horizontal="center" shrinkToFit="0" vertical="center" wrapText="0"/>
    </xf>
    <xf borderId="3" fillId="2" fontId="2" numFmtId="49" xfId="0" applyAlignment="1" applyBorder="1" applyFont="1" applyNumberFormat="1">
      <alignment horizontal="center" shrinkToFit="0" vertical="center" wrapText="0"/>
    </xf>
    <xf borderId="4" fillId="2" fontId="2" numFmtId="49" xfId="0" applyAlignment="1" applyBorder="1" applyFont="1" applyNumberFormat="1">
      <alignment horizontal="center" shrinkToFit="0" vertical="center" wrapText="0"/>
    </xf>
    <xf borderId="5" fillId="2" fontId="2" numFmtId="49" xfId="0" applyAlignment="1" applyBorder="1" applyFont="1" applyNumberFormat="1">
      <alignment horizontal="center" shrinkToFit="0" vertical="center" wrapText="0"/>
    </xf>
    <xf borderId="7" fillId="2" fontId="2" numFmtId="49" xfId="0" applyAlignment="1" applyBorder="1" applyFont="1" applyNumberFormat="1">
      <alignment horizontal="center" shrinkToFit="0" vertical="center" wrapText="0"/>
    </xf>
    <xf borderId="8" fillId="0" fontId="5" numFmtId="0" xfId="0" applyAlignment="1" applyBorder="1" applyFont="1">
      <alignment horizontal="left" shrinkToFit="0" vertical="bottom" wrapText="0"/>
    </xf>
    <xf borderId="9" fillId="0" fontId="5" numFmtId="3" xfId="0" applyAlignment="1" applyBorder="1" applyFont="1" applyNumberFormat="1">
      <alignment horizontal="right" shrinkToFit="0" vertical="bottom" wrapText="0"/>
    </xf>
    <xf borderId="10" fillId="0" fontId="5" numFmtId="3" xfId="0" applyAlignment="1" applyBorder="1" applyFont="1" applyNumberFormat="1">
      <alignment horizontal="right" shrinkToFit="0" vertical="bottom" wrapText="0"/>
    </xf>
    <xf borderId="11" fillId="0" fontId="5" numFmtId="3" xfId="0" applyAlignment="1" applyBorder="1" applyFont="1" applyNumberFormat="1">
      <alignment horizontal="right" shrinkToFit="0" vertical="bottom" wrapText="0"/>
    </xf>
    <xf borderId="12" fillId="0" fontId="6" numFmtId="3" xfId="0" applyAlignment="1" applyBorder="1" applyFont="1" applyNumberFormat="1">
      <alignment horizontal="right" shrinkToFit="0" vertical="bottom" wrapText="0"/>
    </xf>
    <xf borderId="13" fillId="0" fontId="5" numFmtId="0" xfId="0" applyAlignment="1" applyBorder="1" applyFont="1">
      <alignment horizontal="left" shrinkToFit="0" vertical="bottom" wrapText="0"/>
    </xf>
    <xf borderId="14" fillId="0" fontId="5" numFmtId="3" xfId="0" applyAlignment="1" applyBorder="1" applyFont="1" applyNumberFormat="1">
      <alignment horizontal="right" shrinkToFit="0" vertical="bottom" wrapText="0"/>
    </xf>
    <xf borderId="15" fillId="0" fontId="5" numFmtId="3" xfId="0" applyAlignment="1" applyBorder="1" applyFont="1" applyNumberFormat="1">
      <alignment horizontal="right" shrinkToFit="0" vertical="bottom" wrapText="0"/>
    </xf>
    <xf borderId="16" fillId="0" fontId="5" numFmtId="3" xfId="0" applyAlignment="1" applyBorder="1" applyFont="1" applyNumberFormat="1">
      <alignment horizontal="right" shrinkToFit="0" vertical="bottom" wrapText="0"/>
    </xf>
    <xf borderId="17" fillId="0" fontId="6" numFmtId="3" xfId="0" applyAlignment="1" applyBorder="1" applyFont="1" applyNumberFormat="1">
      <alignment horizontal="right" shrinkToFit="0" vertical="bottom" wrapText="0"/>
    </xf>
    <xf borderId="18" fillId="0" fontId="5" numFmtId="49" xfId="0" applyAlignment="1" applyBorder="1" applyFont="1" applyNumberFormat="1">
      <alignment horizontal="left" shrinkToFit="0" vertical="bottom" wrapText="1"/>
    </xf>
    <xf borderId="18" fillId="0" fontId="5" numFmtId="0" xfId="0" applyAlignment="1" applyBorder="1" applyFont="1">
      <alignment horizontal="left" shrinkToFit="0" vertical="bottom" wrapText="0"/>
    </xf>
    <xf borderId="19" fillId="0" fontId="5" numFmtId="3" xfId="0" applyAlignment="1" applyBorder="1" applyFont="1" applyNumberFormat="1">
      <alignment horizontal="right" shrinkToFit="0" vertical="bottom" wrapText="0"/>
    </xf>
    <xf borderId="20" fillId="0" fontId="5" numFmtId="3" xfId="0" applyAlignment="1" applyBorder="1" applyFont="1" applyNumberFormat="1">
      <alignment horizontal="right" shrinkToFit="0" vertical="bottom" wrapText="0"/>
    </xf>
    <xf borderId="21" fillId="0" fontId="5" numFmtId="3" xfId="0" applyAlignment="1" applyBorder="1" applyFont="1" applyNumberFormat="1">
      <alignment horizontal="right" shrinkToFit="0" vertical="bottom" wrapText="0"/>
    </xf>
    <xf borderId="22" fillId="0" fontId="6" numFmtId="3" xfId="0" applyAlignment="1" applyBorder="1" applyFont="1" applyNumberFormat="1">
      <alignment horizontal="right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23" fillId="0" fontId="2" numFmtId="3" xfId="0" applyAlignment="1" applyBorder="1" applyFont="1" applyNumberFormat="1">
      <alignment shrinkToFit="0" vertical="bottom" wrapText="0"/>
    </xf>
    <xf borderId="24" fillId="0" fontId="2" numFmtId="3" xfId="0" applyAlignment="1" applyBorder="1" applyFont="1" applyNumberFormat="1">
      <alignment shrinkToFit="0" vertical="bottom" wrapText="0"/>
    </xf>
    <xf borderId="25" fillId="0" fontId="2" numFmtId="3" xfId="0" applyAlignment="1" applyBorder="1" applyFont="1" applyNumberFormat="1">
      <alignment shrinkToFit="0" vertical="bottom" wrapText="0"/>
    </xf>
    <xf borderId="6" fillId="0" fontId="2" numFmtId="3" xfId="0" applyAlignment="1" applyBorder="1" applyFont="1" applyNumberFormat="1">
      <alignment shrinkToFit="0" vertical="bottom" wrapText="0"/>
    </xf>
    <xf borderId="0" fillId="0" fontId="1" numFmtId="1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366FF"/>
    <pageSetUpPr/>
  </sheetPr>
  <sheetViews>
    <sheetView workbookViewId="0"/>
  </sheetViews>
  <sheetFormatPr customHeight="1" defaultColWidth="14.43" defaultRowHeight="15.75"/>
  <cols>
    <col customWidth="1" min="1" max="1" width="46.86"/>
    <col customWidth="1" min="2" max="2" width="9.71"/>
    <col customWidth="1" min="3" max="3" width="9.14"/>
    <col customWidth="1" min="4" max="4" width="8.29"/>
    <col customWidth="1" min="5" max="5" width="8.43"/>
    <col customWidth="1" min="6" max="6" width="8.14"/>
    <col customWidth="1" min="7" max="7" width="7.71"/>
    <col customWidth="1" min="8" max="8" width="7.86"/>
    <col customWidth="1" min="9" max="9" width="8.43"/>
    <col customWidth="1" min="10" max="10" width="9.86"/>
    <col customWidth="1" min="11" max="26" width="8.0"/>
  </cols>
  <sheetData>
    <row r="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69.0" customHeight="1">
      <c r="A2" s="2" t="s">
        <v>1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80.25" customHeight="1">
      <c r="A4" s="5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8" t="s">
        <v>11</v>
      </c>
      <c r="J4" s="9" t="s">
        <v>12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15.75" customHeight="1">
      <c r="A5" s="5" t="s">
        <v>13</v>
      </c>
      <c r="B5" s="11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3" t="s">
        <v>21</v>
      </c>
      <c r="J5" s="14" t="s">
        <v>22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13.5" customHeight="1">
      <c r="A6" s="15" t="s">
        <v>23</v>
      </c>
      <c r="B6" s="16">
        <v>221616.0</v>
      </c>
      <c r="C6" s="17">
        <v>52444.0</v>
      </c>
      <c r="D6" s="17">
        <v>12942.0</v>
      </c>
      <c r="E6" s="17">
        <v>5497.0</v>
      </c>
      <c r="F6" s="17">
        <v>6155.0</v>
      </c>
      <c r="G6" s="17">
        <v>7283.0</v>
      </c>
      <c r="H6" s="17">
        <v>5305.0</v>
      </c>
      <c r="I6" s="18"/>
      <c r="J6" s="19">
        <v>311242.0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20" t="s">
        <v>24</v>
      </c>
      <c r="B7" s="21">
        <v>30680.0</v>
      </c>
      <c r="C7" s="22">
        <v>10117.0</v>
      </c>
      <c r="D7" s="22">
        <v>2589.0</v>
      </c>
      <c r="E7" s="22">
        <v>597.0</v>
      </c>
      <c r="F7" s="22">
        <v>1124.0</v>
      </c>
      <c r="G7" s="22">
        <v>1321.0</v>
      </c>
      <c r="H7" s="22">
        <v>1045.0</v>
      </c>
      <c r="I7" s="23"/>
      <c r="J7" s="24">
        <v>47473.0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20" t="s">
        <v>25</v>
      </c>
      <c r="B8" s="21">
        <v>15759.0</v>
      </c>
      <c r="C8" s="22">
        <v>5276.0</v>
      </c>
      <c r="D8" s="22">
        <v>1889.0</v>
      </c>
      <c r="E8" s="22">
        <v>1621.0</v>
      </c>
      <c r="F8" s="22">
        <v>1699.0</v>
      </c>
      <c r="G8" s="22">
        <v>468.0</v>
      </c>
      <c r="H8" s="22">
        <v>337.0</v>
      </c>
      <c r="I8" s="23"/>
      <c r="J8" s="24">
        <v>27049.0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20" t="s">
        <v>26</v>
      </c>
      <c r="B9" s="21">
        <v>4337.0</v>
      </c>
      <c r="C9" s="22">
        <v>1367.0</v>
      </c>
      <c r="D9" s="22">
        <v>650.0</v>
      </c>
      <c r="E9" s="22">
        <v>767.0</v>
      </c>
      <c r="F9" s="22">
        <v>854.0</v>
      </c>
      <c r="G9" s="22">
        <v>145.0</v>
      </c>
      <c r="H9" s="22">
        <v>44.0</v>
      </c>
      <c r="I9" s="23"/>
      <c r="J9" s="24">
        <v>8164.0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20" t="s">
        <v>27</v>
      </c>
      <c r="B10" s="21">
        <v>13739.0</v>
      </c>
      <c r="C10" s="22">
        <v>6542.0</v>
      </c>
      <c r="D10" s="22">
        <v>1979.0</v>
      </c>
      <c r="E10" s="22">
        <v>2271.0</v>
      </c>
      <c r="F10" s="22">
        <v>1469.0</v>
      </c>
      <c r="G10" s="22">
        <v>514.0</v>
      </c>
      <c r="H10" s="22">
        <v>310.0</v>
      </c>
      <c r="I10" s="23"/>
      <c r="J10" s="24">
        <v>26824.0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20" t="s">
        <v>28</v>
      </c>
      <c r="B11" s="21">
        <v>19386.0</v>
      </c>
      <c r="C11" s="22">
        <v>5349.0</v>
      </c>
      <c r="D11" s="22">
        <v>2063.0</v>
      </c>
      <c r="E11" s="22">
        <v>2712.0</v>
      </c>
      <c r="F11" s="22">
        <v>1603.0</v>
      </c>
      <c r="G11" s="22">
        <v>758.0</v>
      </c>
      <c r="H11" s="22">
        <v>259.0</v>
      </c>
      <c r="I11" s="23"/>
      <c r="J11" s="24">
        <v>32130.0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20" t="s">
        <v>29</v>
      </c>
      <c r="B12" s="21">
        <v>10801.0</v>
      </c>
      <c r="C12" s="22">
        <v>3994.0</v>
      </c>
      <c r="D12" s="22">
        <v>1247.0</v>
      </c>
      <c r="E12" s="22">
        <v>1005.0</v>
      </c>
      <c r="F12" s="22">
        <v>919.0</v>
      </c>
      <c r="G12" s="22">
        <v>282.0</v>
      </c>
      <c r="H12" s="22">
        <v>131.0</v>
      </c>
      <c r="I12" s="23"/>
      <c r="J12" s="24">
        <v>18379.0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20" t="s">
        <v>30</v>
      </c>
      <c r="B13" s="21">
        <v>7729.0</v>
      </c>
      <c r="C13" s="22">
        <v>2667.0</v>
      </c>
      <c r="D13" s="22">
        <v>1146.0</v>
      </c>
      <c r="E13" s="22">
        <v>1796.0</v>
      </c>
      <c r="F13" s="22">
        <v>855.0</v>
      </c>
      <c r="G13" s="22">
        <v>256.0</v>
      </c>
      <c r="H13" s="22">
        <v>123.0</v>
      </c>
      <c r="I13" s="23"/>
      <c r="J13" s="24">
        <v>14572.0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20" t="s">
        <v>31</v>
      </c>
      <c r="B14" s="21">
        <v>13758.0</v>
      </c>
      <c r="C14" s="22">
        <v>4178.0</v>
      </c>
      <c r="D14" s="22">
        <v>2175.0</v>
      </c>
      <c r="E14" s="22">
        <v>1992.0</v>
      </c>
      <c r="F14" s="22">
        <v>1681.0</v>
      </c>
      <c r="G14" s="22">
        <v>444.0</v>
      </c>
      <c r="H14" s="22">
        <v>312.0</v>
      </c>
      <c r="I14" s="23"/>
      <c r="J14" s="24">
        <v>24540.0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20" t="s">
        <v>32</v>
      </c>
      <c r="B15" s="21">
        <v>9653.0</v>
      </c>
      <c r="C15" s="22">
        <v>2537.0</v>
      </c>
      <c r="D15" s="22">
        <v>1629.0</v>
      </c>
      <c r="E15" s="22">
        <v>1645.0</v>
      </c>
      <c r="F15" s="22">
        <v>1256.0</v>
      </c>
      <c r="G15" s="22">
        <v>215.0</v>
      </c>
      <c r="H15" s="22">
        <v>105.0</v>
      </c>
      <c r="I15" s="23"/>
      <c r="J15" s="24">
        <v>17040.0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20" t="s">
        <v>33</v>
      </c>
      <c r="B16" s="21">
        <v>14153.0</v>
      </c>
      <c r="C16" s="22">
        <v>4473.0</v>
      </c>
      <c r="D16" s="22">
        <v>1399.0</v>
      </c>
      <c r="E16" s="22">
        <v>1227.0</v>
      </c>
      <c r="F16" s="22">
        <v>1181.0</v>
      </c>
      <c r="G16" s="22">
        <v>374.0</v>
      </c>
      <c r="H16" s="22">
        <v>139.0</v>
      </c>
      <c r="I16" s="23"/>
      <c r="J16" s="24">
        <v>22946.0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20" t="s">
        <v>34</v>
      </c>
      <c r="B17" s="21">
        <v>6792.0</v>
      </c>
      <c r="C17" s="22">
        <v>1973.0</v>
      </c>
      <c r="D17" s="22">
        <v>737.0</v>
      </c>
      <c r="E17" s="22">
        <v>743.0</v>
      </c>
      <c r="F17" s="22">
        <v>580.0</v>
      </c>
      <c r="G17" s="22">
        <v>154.0</v>
      </c>
      <c r="H17" s="22">
        <v>85.0</v>
      </c>
      <c r="I17" s="23"/>
      <c r="J17" s="24">
        <v>11064.0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20" t="s">
        <v>35</v>
      </c>
      <c r="B18" s="21">
        <v>13281.0</v>
      </c>
      <c r="C18" s="22">
        <v>4575.0</v>
      </c>
      <c r="D18" s="22">
        <v>1502.0</v>
      </c>
      <c r="E18" s="22">
        <v>1633.0</v>
      </c>
      <c r="F18" s="22">
        <v>1190.0</v>
      </c>
      <c r="G18" s="22">
        <v>264.0</v>
      </c>
      <c r="H18" s="22">
        <v>156.0</v>
      </c>
      <c r="I18" s="23"/>
      <c r="J18" s="24">
        <v>22601.0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20" t="s">
        <v>36</v>
      </c>
      <c r="B19" s="21">
        <v>4648.0</v>
      </c>
      <c r="C19" s="22">
        <v>1201.0</v>
      </c>
      <c r="D19" s="22">
        <v>818.0</v>
      </c>
      <c r="E19" s="22">
        <v>585.0</v>
      </c>
      <c r="F19" s="22">
        <v>531.0</v>
      </c>
      <c r="G19" s="22">
        <v>165.0</v>
      </c>
      <c r="H19" s="22">
        <v>35.0</v>
      </c>
      <c r="I19" s="23"/>
      <c r="J19" s="24">
        <v>7983.0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20" t="s">
        <v>37</v>
      </c>
      <c r="B20" s="21">
        <v>13897.0</v>
      </c>
      <c r="C20" s="22">
        <v>5085.0</v>
      </c>
      <c r="D20" s="22">
        <v>1814.0</v>
      </c>
      <c r="E20" s="22">
        <v>1939.0</v>
      </c>
      <c r="F20" s="22">
        <v>1040.0</v>
      </c>
      <c r="G20" s="22">
        <v>421.0</v>
      </c>
      <c r="H20" s="22">
        <v>308.0</v>
      </c>
      <c r="I20" s="23"/>
      <c r="J20" s="24">
        <v>24504.0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20" t="s">
        <v>38</v>
      </c>
      <c r="B21" s="21">
        <v>11715.0</v>
      </c>
      <c r="C21" s="22">
        <v>3516.0</v>
      </c>
      <c r="D21" s="22">
        <v>1157.0</v>
      </c>
      <c r="E21" s="22">
        <v>1195.0</v>
      </c>
      <c r="F21" s="22">
        <v>1020.0</v>
      </c>
      <c r="G21" s="22">
        <v>372.0</v>
      </c>
      <c r="H21" s="22">
        <v>123.0</v>
      </c>
      <c r="I21" s="23"/>
      <c r="J21" s="24">
        <v>19098.0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20" t="s">
        <v>39</v>
      </c>
      <c r="B22" s="21">
        <v>13186.0</v>
      </c>
      <c r="C22" s="22">
        <v>3641.0</v>
      </c>
      <c r="D22" s="22">
        <v>1000.0</v>
      </c>
      <c r="E22" s="22">
        <v>1037.0</v>
      </c>
      <c r="F22" s="22">
        <v>1178.0</v>
      </c>
      <c r="G22" s="22">
        <v>327.0</v>
      </c>
      <c r="H22" s="22">
        <v>499.0</v>
      </c>
      <c r="I22" s="23"/>
      <c r="J22" s="24">
        <v>20868.0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20" t="s">
        <v>40</v>
      </c>
      <c r="B23" s="21">
        <v>8429.0</v>
      </c>
      <c r="C23" s="22">
        <v>2407.0</v>
      </c>
      <c r="D23" s="22">
        <v>994.0</v>
      </c>
      <c r="E23" s="22">
        <v>1256.0</v>
      </c>
      <c r="F23" s="22">
        <v>1375.0</v>
      </c>
      <c r="G23" s="22">
        <v>169.0</v>
      </c>
      <c r="H23" s="22">
        <v>74.0</v>
      </c>
      <c r="I23" s="23"/>
      <c r="J23" s="24">
        <v>14704.0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20" t="s">
        <v>41</v>
      </c>
      <c r="B24" s="21">
        <v>16305.0</v>
      </c>
      <c r="C24" s="22">
        <v>7242.0</v>
      </c>
      <c r="D24" s="22">
        <v>1676.0</v>
      </c>
      <c r="E24" s="22">
        <v>2244.0</v>
      </c>
      <c r="F24" s="22">
        <v>1954.0</v>
      </c>
      <c r="G24" s="22">
        <v>402.0</v>
      </c>
      <c r="H24" s="22">
        <v>316.0</v>
      </c>
      <c r="I24" s="23"/>
      <c r="J24" s="24">
        <v>30139.0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20" t="s">
        <v>42</v>
      </c>
      <c r="B25" s="21">
        <v>18509.0</v>
      </c>
      <c r="C25" s="22">
        <v>8321.0</v>
      </c>
      <c r="D25" s="22">
        <v>1539.0</v>
      </c>
      <c r="E25" s="22">
        <v>1178.0</v>
      </c>
      <c r="F25" s="22">
        <v>1258.0</v>
      </c>
      <c r="G25" s="22">
        <v>582.0</v>
      </c>
      <c r="H25" s="22">
        <v>626.0</v>
      </c>
      <c r="I25" s="23"/>
      <c r="J25" s="24">
        <v>32013.0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20" t="s">
        <v>43</v>
      </c>
      <c r="B26" s="21">
        <v>7634.0</v>
      </c>
      <c r="C26" s="22">
        <v>2030.0</v>
      </c>
      <c r="D26" s="22">
        <v>928.0</v>
      </c>
      <c r="E26" s="22">
        <v>1087.0</v>
      </c>
      <c r="F26" s="22">
        <v>901.0</v>
      </c>
      <c r="G26" s="22">
        <v>125.0</v>
      </c>
      <c r="H26" s="22">
        <v>49.0</v>
      </c>
      <c r="I26" s="23"/>
      <c r="J26" s="24">
        <v>12754.0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20" t="s">
        <v>44</v>
      </c>
      <c r="B27" s="21">
        <v>9325.0</v>
      </c>
      <c r="C27" s="22">
        <v>3619.0</v>
      </c>
      <c r="D27" s="22">
        <v>1525.0</v>
      </c>
      <c r="E27" s="22">
        <v>1056.0</v>
      </c>
      <c r="F27" s="22">
        <v>1643.0</v>
      </c>
      <c r="G27" s="22">
        <v>189.0</v>
      </c>
      <c r="H27" s="22">
        <v>169.0</v>
      </c>
      <c r="I27" s="23"/>
      <c r="J27" s="24">
        <v>17526.0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20" t="s">
        <v>45</v>
      </c>
      <c r="B28" s="21">
        <v>9368.0</v>
      </c>
      <c r="C28" s="22">
        <v>2360.0</v>
      </c>
      <c r="D28" s="22">
        <v>606.0</v>
      </c>
      <c r="E28" s="22">
        <v>229.0</v>
      </c>
      <c r="F28" s="22">
        <v>751.0</v>
      </c>
      <c r="G28" s="22">
        <v>275.0</v>
      </c>
      <c r="H28" s="22">
        <v>135.0</v>
      </c>
      <c r="I28" s="23"/>
      <c r="J28" s="24">
        <v>13724.0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20" t="s">
        <v>46</v>
      </c>
      <c r="B29" s="21">
        <v>19529.0</v>
      </c>
      <c r="C29" s="22">
        <v>6505.0</v>
      </c>
      <c r="D29" s="22">
        <v>1958.0</v>
      </c>
      <c r="E29" s="22">
        <v>1760.0</v>
      </c>
      <c r="F29" s="22">
        <v>1614.0</v>
      </c>
      <c r="G29" s="22">
        <v>708.0</v>
      </c>
      <c r="H29" s="22">
        <v>368.0</v>
      </c>
      <c r="I29" s="23"/>
      <c r="J29" s="24">
        <v>32442.0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20" t="s">
        <v>47</v>
      </c>
      <c r="B30" s="21">
        <v>7295.0</v>
      </c>
      <c r="C30" s="22">
        <v>2336.0</v>
      </c>
      <c r="D30" s="22">
        <v>626.0</v>
      </c>
      <c r="E30" s="22">
        <v>310.0</v>
      </c>
      <c r="F30" s="22">
        <v>531.0</v>
      </c>
      <c r="G30" s="22">
        <v>233.0</v>
      </c>
      <c r="H30" s="22">
        <v>343.0</v>
      </c>
      <c r="I30" s="23"/>
      <c r="J30" s="24">
        <v>11674.0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20" t="s">
        <v>48</v>
      </c>
      <c r="B31" s="21">
        <v>10680.0</v>
      </c>
      <c r="C31" s="22">
        <v>3215.0</v>
      </c>
      <c r="D31" s="22">
        <v>1006.0</v>
      </c>
      <c r="E31" s="22">
        <v>1115.0</v>
      </c>
      <c r="F31" s="22">
        <v>867.0</v>
      </c>
      <c r="G31" s="22">
        <v>308.0</v>
      </c>
      <c r="H31" s="22">
        <v>142.0</v>
      </c>
      <c r="I31" s="23"/>
      <c r="J31" s="24">
        <v>17333.0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20" t="s">
        <v>49</v>
      </c>
      <c r="B32" s="21">
        <v>12673.0</v>
      </c>
      <c r="C32" s="22">
        <v>3728.0</v>
      </c>
      <c r="D32" s="22">
        <v>1093.0</v>
      </c>
      <c r="E32" s="22">
        <v>819.0</v>
      </c>
      <c r="F32" s="22">
        <v>1170.0</v>
      </c>
      <c r="G32" s="22">
        <v>260.0</v>
      </c>
      <c r="H32" s="22">
        <v>244.0</v>
      </c>
      <c r="I32" s="23"/>
      <c r="J32" s="24">
        <v>19987.0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20" t="s">
        <v>50</v>
      </c>
      <c r="B33" s="21">
        <v>5653.0</v>
      </c>
      <c r="C33" s="22">
        <v>1460.0</v>
      </c>
      <c r="D33" s="22">
        <v>324.0</v>
      </c>
      <c r="E33" s="22">
        <v>389.0</v>
      </c>
      <c r="F33" s="22">
        <v>395.0</v>
      </c>
      <c r="G33" s="22">
        <v>170.0</v>
      </c>
      <c r="H33" s="22">
        <v>82.0</v>
      </c>
      <c r="I33" s="23"/>
      <c r="J33" s="24">
        <v>8473.0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20" t="s">
        <v>51</v>
      </c>
      <c r="B34" s="21">
        <v>16753.0</v>
      </c>
      <c r="C34" s="22">
        <v>4407.0</v>
      </c>
      <c r="D34" s="22">
        <v>1065.0</v>
      </c>
      <c r="E34" s="22">
        <v>588.0</v>
      </c>
      <c r="F34" s="22">
        <v>788.0</v>
      </c>
      <c r="G34" s="22">
        <v>594.0</v>
      </c>
      <c r="H34" s="22">
        <v>246.0</v>
      </c>
      <c r="I34" s="23"/>
      <c r="J34" s="24">
        <v>24441.0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20" t="s">
        <v>52</v>
      </c>
      <c r="B35" s="21">
        <v>11617.0</v>
      </c>
      <c r="C35" s="22">
        <v>3499.0</v>
      </c>
      <c r="D35" s="22">
        <v>2095.0</v>
      </c>
      <c r="E35" s="22">
        <v>1917.0</v>
      </c>
      <c r="F35" s="22">
        <v>1650.0</v>
      </c>
      <c r="G35" s="22">
        <v>310.0</v>
      </c>
      <c r="H35" s="22">
        <v>152.0</v>
      </c>
      <c r="I35" s="23"/>
      <c r="J35" s="24">
        <v>21240.0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20" t="s">
        <v>53</v>
      </c>
      <c r="B36" s="21">
        <v>14740.0</v>
      </c>
      <c r="C36" s="22">
        <v>5953.0</v>
      </c>
      <c r="D36" s="22">
        <v>1511.0</v>
      </c>
      <c r="E36" s="22">
        <v>1292.0</v>
      </c>
      <c r="F36" s="22">
        <v>1013.0</v>
      </c>
      <c r="G36" s="22">
        <v>513.0</v>
      </c>
      <c r="H36" s="22">
        <v>422.0</v>
      </c>
      <c r="I36" s="23"/>
      <c r="J36" s="24">
        <v>25444.0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20" t="s">
        <v>54</v>
      </c>
      <c r="B37" s="21">
        <v>7411.0</v>
      </c>
      <c r="C37" s="22">
        <v>1993.0</v>
      </c>
      <c r="D37" s="22">
        <v>949.0</v>
      </c>
      <c r="E37" s="22">
        <v>1079.0</v>
      </c>
      <c r="F37" s="22">
        <v>1096.0</v>
      </c>
      <c r="G37" s="22">
        <v>247.0</v>
      </c>
      <c r="H37" s="22">
        <v>394.0</v>
      </c>
      <c r="I37" s="23"/>
      <c r="J37" s="24">
        <v>13169.0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20" t="s">
        <v>55</v>
      </c>
      <c r="B38" s="21">
        <v>9201.0</v>
      </c>
      <c r="C38" s="22">
        <v>3002.0</v>
      </c>
      <c r="D38" s="22">
        <v>1709.0</v>
      </c>
      <c r="E38" s="22">
        <v>1423.0</v>
      </c>
      <c r="F38" s="22">
        <v>926.0</v>
      </c>
      <c r="G38" s="22">
        <v>241.0</v>
      </c>
      <c r="H38" s="22">
        <v>80.0</v>
      </c>
      <c r="I38" s="23"/>
      <c r="J38" s="24">
        <v>16582.0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25" t="s">
        <v>56</v>
      </c>
      <c r="B39" s="21">
        <v>8086.0</v>
      </c>
      <c r="C39" s="22">
        <v>1294.0</v>
      </c>
      <c r="D39" s="22">
        <v>463.0</v>
      </c>
      <c r="E39" s="22">
        <v>170.0</v>
      </c>
      <c r="F39" s="22">
        <v>243.0</v>
      </c>
      <c r="G39" s="22">
        <v>350.0</v>
      </c>
      <c r="H39" s="22">
        <v>142.0</v>
      </c>
      <c r="I39" s="23"/>
      <c r="J39" s="24">
        <v>10748.0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20" t="s">
        <v>57</v>
      </c>
      <c r="B40" s="21">
        <v>16059.0</v>
      </c>
      <c r="C40" s="22">
        <v>3907.0</v>
      </c>
      <c r="D40" s="22">
        <v>1340.0</v>
      </c>
      <c r="E40" s="22">
        <v>1363.0</v>
      </c>
      <c r="F40" s="22">
        <v>956.0</v>
      </c>
      <c r="G40" s="22">
        <v>559.0</v>
      </c>
      <c r="H40" s="22">
        <v>72.0</v>
      </c>
      <c r="I40" s="23"/>
      <c r="J40" s="24">
        <v>24256.0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26" t="s">
        <v>58</v>
      </c>
      <c r="B41" s="27">
        <v>26747.0</v>
      </c>
      <c r="C41" s="28">
        <v>8966.0</v>
      </c>
      <c r="D41" s="28">
        <v>2899.0</v>
      </c>
      <c r="E41" s="28">
        <v>3591.0</v>
      </c>
      <c r="F41" s="28">
        <v>2392.0</v>
      </c>
      <c r="G41" s="28">
        <v>1073.0</v>
      </c>
      <c r="H41" s="28">
        <v>650.0</v>
      </c>
      <c r="I41" s="29"/>
      <c r="J41" s="30">
        <v>46318.0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31" t="s">
        <v>59</v>
      </c>
      <c r="B42" s="32">
        <f t="shared" ref="B42:J42" si="1">SUM(B6:B41)</f>
        <v>661144</v>
      </c>
      <c r="C42" s="33">
        <f t="shared" si="1"/>
        <v>195179</v>
      </c>
      <c r="D42" s="33">
        <f t="shared" si="1"/>
        <v>61042</v>
      </c>
      <c r="E42" s="33">
        <f t="shared" si="1"/>
        <v>51128</v>
      </c>
      <c r="F42" s="33">
        <f t="shared" si="1"/>
        <v>45858</v>
      </c>
      <c r="G42" s="33">
        <f t="shared" si="1"/>
        <v>21071</v>
      </c>
      <c r="H42" s="33">
        <f t="shared" si="1"/>
        <v>14022</v>
      </c>
      <c r="I42" s="34">
        <f t="shared" si="1"/>
        <v>0</v>
      </c>
      <c r="J42" s="35">
        <f t="shared" si="1"/>
        <v>1049444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3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2:J2"/>
    <mergeCell ref="A3:J3"/>
  </mergeCells>
  <printOptions/>
  <pageMargins bottom="0.75" footer="0.0" header="0.0" left="0.7" right="0.7" top="0.75"/>
  <pageSetup orientation="landscape"/>
  <drawing r:id="rId1"/>
</worksheet>
</file>