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2018(rezervare)" sheetId="2" r:id="rId1"/>
    <sheet name="2019(rezervare)" sheetId="1" r:id="rId2"/>
    <sheet name="2019 (achitare)" sheetId="3" r:id="rId3"/>
  </sheets>
  <definedNames>
    <definedName name="_xlnm.Print_Area" localSheetId="0">'2018(rezervare)'!$A$1:$D$11</definedName>
    <definedName name="_xlnm.Print_Area" localSheetId="2">'2019 (achitare)'!$A$1:$F$7</definedName>
    <definedName name="_xlnm.Print_Area" localSheetId="1">'2019(rezervare)'!$A$1:$D$9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3" l="1"/>
  <c r="F7" i="3"/>
  <c r="E7" i="3"/>
  <c r="C7" i="3"/>
  <c r="D9" i="1" l="1"/>
  <c r="C9" i="1"/>
  <c r="D11" i="2" l="1"/>
  <c r="C11" i="2"/>
</calcChain>
</file>

<file path=xl/sharedStrings.xml><?xml version="1.0" encoding="utf-8"?>
<sst xmlns="http://schemas.openxmlformats.org/spreadsheetml/2006/main" count="35" uniqueCount="20">
  <si>
    <t>n/o</t>
  </si>
  <si>
    <t>SC„LGS Design” SRL</t>
  </si>
  <si>
    <t>A.O. Lumea Autistilor</t>
  </si>
  <si>
    <t>SE Bordnetze SRL</t>
  </si>
  <si>
    <t>Fujicura Automotive MLD SRL</t>
  </si>
  <si>
    <t>RDA Draexlmaier Automotive SRL</t>
  </si>
  <si>
    <t>ICS Oiltech SRL</t>
  </si>
  <si>
    <t>SRL conTeyor MLD</t>
  </si>
  <si>
    <t>Informație</t>
  </si>
  <si>
    <t>Denumirea solicitanților de subvenții eligibili</t>
  </si>
  <si>
    <t>Suma solicitată pentru rezervare(lei)</t>
  </si>
  <si>
    <t>Numărul  locurilor de muncă ce vor fi create</t>
  </si>
  <si>
    <t>pentru crearea locurilor de muncă</t>
  </si>
  <si>
    <t xml:space="preserve">Denumirea solicitanților de subvenții </t>
  </si>
  <si>
    <r>
      <t xml:space="preserve">privind </t>
    </r>
    <r>
      <rPr>
        <b/>
        <sz val="14"/>
        <color rgb="FFFF0000"/>
        <rFont val="Times New Roman"/>
        <family val="1"/>
        <charset val="204"/>
      </rPr>
      <t>cererile de rezervare</t>
    </r>
    <r>
      <rPr>
        <b/>
        <sz val="14"/>
        <color theme="1"/>
        <rFont val="Times New Roman"/>
        <family val="1"/>
        <charset val="204"/>
      </rPr>
      <t xml:space="preserve"> a subvențiilor (acceptate) </t>
    </r>
  </si>
  <si>
    <r>
      <t xml:space="preserve">privind </t>
    </r>
    <r>
      <rPr>
        <b/>
        <sz val="14"/>
        <color rgb="FFFF0000"/>
        <rFont val="Times New Roman"/>
        <family val="1"/>
        <charset val="204"/>
      </rPr>
      <t>cererile de rezervare</t>
    </r>
    <r>
      <rPr>
        <b/>
        <sz val="14"/>
        <color theme="1"/>
        <rFont val="Times New Roman"/>
        <family val="1"/>
        <charset val="204"/>
      </rPr>
      <t xml:space="preserve"> a subvențiilor (acceptate)</t>
    </r>
  </si>
  <si>
    <r>
      <t xml:space="preserve">privind </t>
    </r>
    <r>
      <rPr>
        <b/>
        <sz val="14"/>
        <color rgb="FFFF0000"/>
        <rFont val="Times New Roman"/>
        <family val="1"/>
        <charset val="204"/>
      </rPr>
      <t>cererile de achitare</t>
    </r>
    <r>
      <rPr>
        <b/>
        <sz val="14"/>
        <color theme="1"/>
        <rFont val="Times New Roman"/>
        <family val="1"/>
        <charset val="204"/>
      </rPr>
      <t xml:space="preserve"> a subvențiilor (acceptate)</t>
    </r>
  </si>
  <si>
    <t>Suma solicitată pentru achitare (lei)</t>
  </si>
  <si>
    <t>Numărul  locurilor de muncă  create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</si>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</sst>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view="pageBreakPreview" zoomScaleNormal="100" zoomScaleSheetLayoutView="100" workbookViewId="0">
      <selection activeCell="C10" sqref="C10"/>
    </sheetView>
  </sheetViews>
  <sheetFormatPr defaultRowHeight="15" x14ac:dyDescent="0.25"/>
  <cols>
    <col min="1" max="1" width="6.42578125" customWidth="1"/>
    <col min="2" max="2" width="26.28515625" customWidth="1"/>
    <col min="3" max="3" width="19" customWidth="1"/>
    <col min="4" max="4" width="18.7109375" customWidth="1"/>
  </cols>
  <sheetData>
    <row r="1" spans="1:4" ht="32.25" customHeight="1" x14ac:dyDescent="0.3">
      <c r="A1" s="22" t="s">
        <v>8</v>
      </c>
      <c r="B1" s="22"/>
      <c r="C1" s="22"/>
      <c r="D1" s="22"/>
    </row>
    <row r="2" spans="1:4" ht="18.75" x14ac:dyDescent="0.3">
      <c r="A2" s="22" t="s">
        <v>14</v>
      </c>
      <c r="B2" s="22"/>
      <c r="C2" s="22"/>
      <c r="D2" s="22"/>
    </row>
    <row r="3" spans="1:4" ht="18.75" x14ac:dyDescent="0.3">
      <c r="A3" s="22" t="s">
        <v>12</v>
      </c>
      <c r="B3" s="22"/>
      <c r="C3" s="22"/>
      <c r="D3" s="22"/>
    </row>
    <row r="4" spans="1:4" ht="32.25" customHeight="1" x14ac:dyDescent="0.25">
      <c r="A4" s="23">
        <v>2018</v>
      </c>
      <c r="B4" s="23"/>
      <c r="C4" s="23"/>
      <c r="D4" s="23"/>
    </row>
    <row r="5" spans="1:4" ht="80.25" customHeight="1" x14ac:dyDescent="0.25">
      <c r="A5" s="1" t="s">
        <v>0</v>
      </c>
      <c r="B5" s="2" t="s">
        <v>9</v>
      </c>
      <c r="C5" s="2" t="s">
        <v>10</v>
      </c>
      <c r="D5" s="2" t="s">
        <v>11</v>
      </c>
    </row>
    <row r="6" spans="1:4" s="3" customFormat="1" ht="18.75" x14ac:dyDescent="0.25">
      <c r="A6" s="1">
        <v>1</v>
      </c>
      <c r="B6" s="1" t="s">
        <v>1</v>
      </c>
      <c r="C6" s="4">
        <v>6400000</v>
      </c>
      <c r="D6" s="1">
        <v>160</v>
      </c>
    </row>
    <row r="7" spans="1:4" s="3" customFormat="1" ht="18.75" x14ac:dyDescent="0.25">
      <c r="A7" s="1">
        <v>2</v>
      </c>
      <c r="B7" s="1" t="s">
        <v>2</v>
      </c>
      <c r="C7" s="4">
        <v>2000000</v>
      </c>
      <c r="D7" s="1">
        <v>100</v>
      </c>
    </row>
    <row r="8" spans="1:4" s="3" customFormat="1" ht="18.75" x14ac:dyDescent="0.25">
      <c r="A8" s="1">
        <v>3</v>
      </c>
      <c r="B8" s="1" t="s">
        <v>3</v>
      </c>
      <c r="C8" s="4">
        <v>42480000</v>
      </c>
      <c r="D8" s="1">
        <v>1062</v>
      </c>
    </row>
    <row r="9" spans="1:4" s="3" customFormat="1" ht="37.5" x14ac:dyDescent="0.25">
      <c r="A9" s="1">
        <v>4</v>
      </c>
      <c r="B9" s="2" t="s">
        <v>4</v>
      </c>
      <c r="C9" s="4">
        <v>12000000</v>
      </c>
      <c r="D9" s="1">
        <v>300</v>
      </c>
    </row>
    <row r="10" spans="1:4" s="11" customFormat="1" ht="34.5" customHeight="1" x14ac:dyDescent="0.25">
      <c r="A10" s="9">
        <v>5</v>
      </c>
      <c r="B10" s="8" t="s">
        <v>5</v>
      </c>
      <c r="C10" s="10">
        <v>20000000</v>
      </c>
      <c r="D10" s="9">
        <v>1000</v>
      </c>
    </row>
    <row r="11" spans="1:4" s="7" customFormat="1" ht="35.25" customHeight="1" x14ac:dyDescent="0.25">
      <c r="A11" s="5"/>
      <c r="B11" s="13" t="s">
        <v>19</v>
      </c>
      <c r="C11" s="6">
        <f>C6+C7+C8+C9+C10</f>
        <v>82880000</v>
      </c>
      <c r="D11" s="6">
        <f>D6+D7+D8+D9+D10</f>
        <v>2622</v>
      </c>
    </row>
  </sheetData>
  <mergeCells count="4">
    <mergeCell ref="A1:D1"/>
    <mergeCell ref="A2:D2"/>
    <mergeCell ref="A4:D4"/>
    <mergeCell ref="A3:D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view="pageBreakPreview" zoomScaleNormal="100" zoomScaleSheetLayoutView="100" workbookViewId="0">
      <selection activeCell="A2" sqref="A2:D2"/>
    </sheetView>
  </sheetViews>
  <sheetFormatPr defaultRowHeight="15" x14ac:dyDescent="0.25"/>
  <cols>
    <col min="1" max="1" width="6.42578125" customWidth="1"/>
    <col min="2" max="2" width="26.28515625" customWidth="1"/>
    <col min="3" max="3" width="19" customWidth="1"/>
    <col min="4" max="4" width="21.140625" customWidth="1"/>
  </cols>
  <sheetData>
    <row r="1" spans="1:4" ht="33.75" customHeight="1" x14ac:dyDescent="0.3">
      <c r="A1" s="22" t="s">
        <v>8</v>
      </c>
      <c r="B1" s="22"/>
      <c r="C1" s="22"/>
      <c r="D1" s="22"/>
    </row>
    <row r="2" spans="1:4" ht="18.75" x14ac:dyDescent="0.3">
      <c r="A2" s="22" t="s">
        <v>15</v>
      </c>
      <c r="B2" s="22"/>
      <c r="C2" s="22"/>
      <c r="D2" s="22"/>
    </row>
    <row r="3" spans="1:4" ht="18.75" x14ac:dyDescent="0.3">
      <c r="A3" s="22" t="s">
        <v>12</v>
      </c>
      <c r="B3" s="22"/>
      <c r="C3" s="22"/>
      <c r="D3" s="22"/>
    </row>
    <row r="4" spans="1:4" ht="32.25" customHeight="1" x14ac:dyDescent="0.25">
      <c r="A4" s="23">
        <v>2019</v>
      </c>
      <c r="B4" s="23"/>
      <c r="C4" s="23"/>
      <c r="D4" s="23"/>
    </row>
    <row r="5" spans="1:4" ht="80.25" customHeight="1" x14ac:dyDescent="0.25">
      <c r="A5" s="1" t="s">
        <v>0</v>
      </c>
      <c r="B5" s="2" t="s">
        <v>9</v>
      </c>
      <c r="C5" s="2" t="s">
        <v>10</v>
      </c>
      <c r="D5" s="2" t="s">
        <v>11</v>
      </c>
    </row>
    <row r="6" spans="1:4" s="3" customFormat="1" ht="18.75" x14ac:dyDescent="0.25">
      <c r="A6" s="1">
        <v>1</v>
      </c>
      <c r="B6" s="1" t="s">
        <v>6</v>
      </c>
      <c r="C6" s="4">
        <v>2400000</v>
      </c>
      <c r="D6" s="1">
        <v>120</v>
      </c>
    </row>
    <row r="7" spans="1:4" s="3" customFormat="1" ht="18.75" x14ac:dyDescent="0.25">
      <c r="A7" s="1">
        <v>2</v>
      </c>
      <c r="B7" s="1" t="s">
        <v>7</v>
      </c>
      <c r="C7" s="10">
        <v>4080000</v>
      </c>
      <c r="D7" s="9">
        <v>102</v>
      </c>
    </row>
    <row r="8" spans="1:4" s="3" customFormat="1" ht="18.75" x14ac:dyDescent="0.25">
      <c r="A8" s="1">
        <v>3</v>
      </c>
      <c r="B8" s="1" t="s">
        <v>3</v>
      </c>
      <c r="C8" s="4">
        <v>22840000</v>
      </c>
      <c r="D8" s="1">
        <v>571</v>
      </c>
    </row>
    <row r="9" spans="1:4" s="7" customFormat="1" ht="33" customHeight="1" x14ac:dyDescent="0.25">
      <c r="A9" s="5"/>
      <c r="B9" s="13" t="s">
        <v>19</v>
      </c>
      <c r="C9" s="6">
        <f>C6+C7+C8</f>
        <v>29320000</v>
      </c>
      <c r="D9" s="12">
        <f>D6+D7+D8</f>
        <v>793</v>
      </c>
    </row>
  </sheetData>
  <mergeCells count="4">
    <mergeCell ref="A1:D1"/>
    <mergeCell ref="A2:D2"/>
    <mergeCell ref="A4:D4"/>
    <mergeCell ref="A3:D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view="pageBreakPreview" zoomScaleNormal="100" zoomScaleSheetLayoutView="100" workbookViewId="0">
      <selection activeCell="A3" sqref="A3:F3"/>
    </sheetView>
  </sheetViews>
  <sheetFormatPr defaultRowHeight="15" x14ac:dyDescent="0.25"/>
  <cols>
    <col min="1" max="1" width="6.42578125" style="16" customWidth="1"/>
    <col min="2" max="2" width="26.28515625" style="16" customWidth="1"/>
    <col min="3" max="3" width="20.7109375" style="16" customWidth="1"/>
    <col min="4" max="4" width="21.140625" style="16" customWidth="1"/>
    <col min="5" max="5" width="22" style="16" customWidth="1"/>
    <col min="6" max="6" width="24.85546875" style="16" customWidth="1"/>
    <col min="7" max="16384" width="9.140625" style="16"/>
  </cols>
  <sheetData>
    <row r="1" spans="1:6" ht="42" customHeight="1" x14ac:dyDescent="0.3">
      <c r="A1" s="24" t="s">
        <v>8</v>
      </c>
      <c r="B1" s="24"/>
      <c r="C1" s="24"/>
      <c r="D1" s="24"/>
      <c r="E1" s="24"/>
      <c r="F1" s="24"/>
    </row>
    <row r="2" spans="1:6" ht="18.75" x14ac:dyDescent="0.3">
      <c r="A2" s="24" t="s">
        <v>16</v>
      </c>
      <c r="B2" s="24"/>
      <c r="C2" s="24"/>
      <c r="D2" s="24"/>
      <c r="E2" s="24"/>
      <c r="F2" s="24"/>
    </row>
    <row r="3" spans="1:6" ht="18.75" x14ac:dyDescent="0.3">
      <c r="A3" s="24" t="s">
        <v>12</v>
      </c>
      <c r="B3" s="24"/>
      <c r="C3" s="24"/>
      <c r="D3" s="24"/>
      <c r="E3" s="24"/>
      <c r="F3" s="24"/>
    </row>
    <row r="4" spans="1:6" ht="32.25" customHeight="1" x14ac:dyDescent="0.25">
      <c r="A4" s="25">
        <v>2019</v>
      </c>
      <c r="B4" s="25"/>
      <c r="C4" s="25"/>
      <c r="D4" s="25"/>
      <c r="E4" s="25"/>
      <c r="F4" s="25"/>
    </row>
    <row r="5" spans="1:6" ht="80.25" customHeight="1" x14ac:dyDescent="0.25">
      <c r="A5" s="1" t="s">
        <v>0</v>
      </c>
      <c r="B5" s="2" t="s">
        <v>13</v>
      </c>
      <c r="C5" s="8" t="s">
        <v>10</v>
      </c>
      <c r="D5" s="8" t="s">
        <v>11</v>
      </c>
      <c r="E5" s="8" t="s">
        <v>17</v>
      </c>
      <c r="F5" s="8" t="s">
        <v>18</v>
      </c>
    </row>
    <row r="6" spans="1:6" s="17" customFormat="1" ht="33" customHeight="1" x14ac:dyDescent="0.25">
      <c r="A6" s="1">
        <v>1</v>
      </c>
      <c r="B6" s="1" t="s">
        <v>3</v>
      </c>
      <c r="C6" s="10">
        <v>42480000</v>
      </c>
      <c r="D6" s="9">
        <v>1062</v>
      </c>
      <c r="E6" s="10">
        <v>42480000</v>
      </c>
      <c r="F6" s="9">
        <v>1062</v>
      </c>
    </row>
    <row r="7" spans="1:6" s="17" customFormat="1" ht="27" customHeight="1" x14ac:dyDescent="0.25">
      <c r="A7" s="1"/>
      <c r="B7" s="14" t="s">
        <v>19</v>
      </c>
      <c r="C7" s="14">
        <f>C6</f>
        <v>42480000</v>
      </c>
      <c r="D7" s="15">
        <f>D6</f>
        <v>1062</v>
      </c>
      <c r="E7" s="14">
        <f t="shared" ref="E7" si="0">E6</f>
        <v>42480000</v>
      </c>
      <c r="F7" s="15">
        <f>F6</f>
        <v>1062</v>
      </c>
    </row>
    <row r="8" spans="1:6" s="21" customFormat="1" ht="33" customHeight="1" x14ac:dyDescent="0.25">
      <c r="A8" s="18"/>
      <c r="B8" s="18"/>
      <c r="C8" s="19"/>
      <c r="D8" s="20"/>
    </row>
  </sheetData>
  <mergeCells count="4">
    <mergeCell ref="A1:F1"/>
    <mergeCell ref="A2:F2"/>
    <mergeCell ref="A3:F3"/>
    <mergeCell ref="A4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2018(rezervare)</vt:lpstr>
      <vt:lpstr>2019(rezervare)</vt:lpstr>
      <vt:lpstr>2019 (achitare)</vt:lpstr>
      <vt:lpstr>'2018(rezervare)'!Print_Area</vt:lpstr>
      <vt:lpstr>'2019 (achitare)'!Print_Area</vt:lpstr>
      <vt:lpstr>'2019(rezervare)'!Print_Area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2020-07-08T10:03:46Z</dcterms:modified>
</cp:coreProperties>
</file>