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20" yWindow="1050" windowWidth="15480" windowHeight="8415" tabRatio="651"/>
  </bookViews>
  <sheets>
    <sheet name=" 01.10.20 русский вариант (2)" sheetId="25" r:id="rId1"/>
    <sheet name="01.10.20 varianta romana  (2)" sheetId="23" r:id="rId2"/>
    <sheet name="Sheet1" sheetId="24" r:id="rId3"/>
  </sheets>
  <definedNames>
    <definedName name="_xlnm.Print_Area" localSheetId="0">' 01.10.20 русский вариант (2)'!$A$1:$C$35</definedName>
    <definedName name="_xlnm.Print_Area" localSheetId="1">'01.10.20 varianta romana  (2)'!$A$1:$C$36</definedName>
  </definedNames>
  <calcPr calcId="125725"/>
</workbook>
</file>

<file path=xl/calcChain.xml><?xml version="1.0" encoding="utf-8"?>
<calcChain xmlns="http://schemas.openxmlformats.org/spreadsheetml/2006/main">
  <c r="B18" i="25"/>
  <c r="B18" i="23"/>
  <c r="B6"/>
  <c r="B6" i="25"/>
</calcChain>
</file>

<file path=xl/sharedStrings.xml><?xml version="1.0" encoding="utf-8"?>
<sst xmlns="http://schemas.openxmlformats.org/spreadsheetml/2006/main" count="136" uniqueCount="98">
  <si>
    <t>inclusiv:</t>
  </si>
  <si>
    <t xml:space="preserve"> - pensii pentru limită de vîrstă</t>
  </si>
  <si>
    <t xml:space="preserve"> - pensii pentru vechime în muncă</t>
  </si>
  <si>
    <t xml:space="preserve"> - pensii de urmaş</t>
  </si>
  <si>
    <t xml:space="preserve"> - pentru persoane vîrstnice</t>
  </si>
  <si>
    <t>Alocaţii sociale de stat în total</t>
  </si>
  <si>
    <t xml:space="preserve"> -</t>
  </si>
  <si>
    <t xml:space="preserve"> - în cazul pierderii întreţinătorului</t>
  </si>
  <si>
    <t>Categoriile de beneficiari</t>
  </si>
  <si>
    <t>INFORMAŢIE</t>
  </si>
  <si>
    <t xml:space="preserve"> - pensii participanţilor la lichidarea avariei de la Cernobîl</t>
  </si>
  <si>
    <r>
      <t xml:space="preserve">numărul beneficiarilor </t>
    </r>
    <r>
      <rPr>
        <i/>
        <sz val="10"/>
        <rFont val="Times New Roman"/>
        <family val="1"/>
      </rPr>
      <t>(persoane)</t>
    </r>
  </si>
  <si>
    <t>Pensii în total</t>
  </si>
  <si>
    <t xml:space="preserve"> - pensii militarilor în termen şi membrilor lor de familie</t>
  </si>
  <si>
    <t>ИНФОРМАЦИЯ</t>
  </si>
  <si>
    <t>Категории получателей</t>
  </si>
  <si>
    <r>
      <t xml:space="preserve">количество получателей </t>
    </r>
    <r>
      <rPr>
        <i/>
        <sz val="10"/>
        <rFont val="Times New Roman"/>
        <family val="1"/>
      </rPr>
      <t>(человек)</t>
    </r>
  </si>
  <si>
    <t>Пенсий всего</t>
  </si>
  <si>
    <t xml:space="preserve"> - пенсии по возрасту</t>
  </si>
  <si>
    <t xml:space="preserve"> - пенсии по случаю потери кормильца </t>
  </si>
  <si>
    <t xml:space="preserve"> - пенсии за выслугу лет</t>
  </si>
  <si>
    <t xml:space="preserve"> - пенсии участникам ликвидации последствий аварии на Чернобыльской АЭС</t>
  </si>
  <si>
    <t xml:space="preserve"> - пенсии военослужащим срочной службы и членам их семей</t>
  </si>
  <si>
    <t>Государственные социальные пособия</t>
  </si>
  <si>
    <t>в том числе:</t>
  </si>
  <si>
    <t xml:space="preserve"> - лицам, достигшим установленного пенсионного возраста</t>
  </si>
  <si>
    <t xml:space="preserve"> - детям, потерявшим кормильца </t>
  </si>
  <si>
    <t xml:space="preserve"> - alte categorii de pensionari</t>
  </si>
  <si>
    <t xml:space="preserve"> - другие категории пенсионеров</t>
  </si>
  <si>
    <r>
      <t xml:space="preserve">средний размер выплаты                                                                                                           </t>
    </r>
    <r>
      <rPr>
        <i/>
        <sz val="10"/>
        <rFont val="Times New Roman"/>
        <family val="1"/>
      </rPr>
      <t>(леев)</t>
    </r>
  </si>
  <si>
    <t xml:space="preserve"> - pensii unor angajaţi din domeniul culturii</t>
  </si>
  <si>
    <t xml:space="preserve"> - пенсии отдельным категориям работников культуры</t>
  </si>
  <si>
    <t xml:space="preserve"> - лицам с ограниченными возможностями</t>
  </si>
  <si>
    <t xml:space="preserve"> - лицам с ограниченными возможностями с детства</t>
  </si>
  <si>
    <t xml:space="preserve"> - детям с ограниченными возможностями в возрасте до 18 лет</t>
  </si>
  <si>
    <t>Пособия семьям с детьми</t>
  </si>
  <si>
    <t>Indemnizaţii adresate familiilor cu copii</t>
  </si>
  <si>
    <t xml:space="preserve"> - pentru persoanele cu dizabilităţi</t>
  </si>
  <si>
    <t xml:space="preserve"> - pentru persoanele cu dizabilităţi din copilărie</t>
  </si>
  <si>
    <t xml:space="preserve"> - pentru copii cu dizabilităţi în vîrstă de pînă la 18 ani</t>
  </si>
  <si>
    <t xml:space="preserve"> - pensii de dizabilitate</t>
  </si>
  <si>
    <t xml:space="preserve"> - пенсии по ограниченным возможностям</t>
  </si>
  <si>
    <r>
      <t xml:space="preserve">mărimea medie a prestaţiei                                                                                                                                           </t>
    </r>
    <r>
      <rPr>
        <i/>
        <sz val="10"/>
        <rFont val="Times New Roman"/>
        <family val="1"/>
      </rPr>
      <t>(lei)</t>
    </r>
  </si>
  <si>
    <t xml:space="preserve"> - pensii unor categorii de angajaţi din aviaţia civilă</t>
  </si>
  <si>
    <t xml:space="preserve"> - пенсии некоторым категориям работников гражданской авиации</t>
  </si>
  <si>
    <t xml:space="preserve"> - при выраженном ограничении возможностей </t>
  </si>
  <si>
    <t xml:space="preserve"> - pensii anticipate pentru limită de vîrstă</t>
  </si>
  <si>
    <t xml:space="preserve"> - досрочная пенсия по возрасту</t>
  </si>
  <si>
    <t xml:space="preserve"> - по возрасту (устанавливается в размере который равен размеру минимального гарантированного ежемесячного дохода)</t>
  </si>
  <si>
    <r>
      <t xml:space="preserve"> - по уходу за ребенком до достижения им возраста 1,5/2,0 года, для незастрахованных лиц </t>
    </r>
    <r>
      <rPr>
        <sz val="12"/>
        <rFont val="Times New Roman"/>
        <family val="1"/>
        <charset val="204"/>
      </rPr>
      <t>(получателей / детей)</t>
    </r>
  </si>
  <si>
    <t>Cuantumul pensiei minime*</t>
  </si>
  <si>
    <t>Размер минимальной пенсии по возрасту*</t>
  </si>
  <si>
    <r>
      <t xml:space="preserve"> -  </t>
    </r>
    <r>
      <rPr>
        <b/>
        <sz val="12"/>
        <color indexed="8"/>
        <rFont val="Times New Roman"/>
        <family val="1"/>
        <charset val="204"/>
      </rPr>
      <t>indemnizația lunară de suport pentru creșterea pînă la vîrsta de 3 ani a copiilor gemeni sau a mai mulți copii născuți dintr-o singură sarcină, persoanelor asigurate și neasigurate.</t>
    </r>
  </si>
  <si>
    <t xml:space="preserve"> - indemnizaţie lunară pentru creşterea copilului pînă la împlinirea vîrstei de 3 ani, persoane asigurate (beneficiari / copii);</t>
  </si>
  <si>
    <t xml:space="preserve"> -  indemnizaţie lunară pentru îngrijirea copilului pînă la împlinirea vîrstei de 1,5/2,0 ani, persoane neasigurate (beneficiari / copii);</t>
  </si>
  <si>
    <t xml:space="preserve"> - indemnizație unică la nașterea copilului (beneficiari/copii);</t>
  </si>
  <si>
    <r>
      <t xml:space="preserve"> </t>
    </r>
    <r>
      <rPr>
        <b/>
        <sz val="12"/>
        <rFont val="Times New Roman"/>
        <family val="1"/>
        <charset val="204"/>
      </rPr>
      <t>- pentru limită de vârstă (ceea ce reprezintă echivalentul cuantumului venitului lunar minim garantat);</t>
    </r>
  </si>
  <si>
    <r>
      <t xml:space="preserve"> </t>
    </r>
    <r>
      <rPr>
        <b/>
        <sz val="12"/>
        <rFont val="Times New Roman"/>
        <family val="1"/>
        <charset val="204"/>
      </rPr>
      <t>- în cazul unei dizabilităţi severe;</t>
    </r>
  </si>
  <si>
    <r>
      <t xml:space="preserve"> </t>
    </r>
    <r>
      <rPr>
        <b/>
        <sz val="12"/>
        <rFont val="Times New Roman"/>
        <family val="1"/>
        <charset val="204"/>
      </rPr>
      <t>- în cazul unei dizabilităţi accentuate;</t>
    </r>
  </si>
  <si>
    <t xml:space="preserve"> - în cazul unei dizabilităţi medii.</t>
  </si>
  <si>
    <r>
      <t xml:space="preserve"> </t>
    </r>
    <r>
      <rPr>
        <b/>
        <sz val="12"/>
        <rFont val="Times New Roman"/>
        <family val="1"/>
        <charset val="204"/>
      </rPr>
      <t xml:space="preserve">- при тяжелом ограничении возможностей </t>
    </r>
  </si>
  <si>
    <r>
      <t xml:space="preserve"> -</t>
    </r>
    <r>
      <rPr>
        <b/>
        <sz val="12"/>
        <rFont val="Times New Roman"/>
        <family val="1"/>
        <charset val="204"/>
      </rPr>
      <t xml:space="preserve"> при среднем ограничении возможностей </t>
    </r>
  </si>
  <si>
    <r>
      <rPr>
        <b/>
        <sz val="12"/>
        <rFont val="Times New Roman"/>
        <family val="1"/>
        <charset val="204"/>
      </rPr>
      <t xml:space="preserve"> - по воспитанию ребенка до достижения им возраста 3-х лет, для застрахованных лиц (получателей / детей</t>
    </r>
    <r>
      <rPr>
        <i/>
        <sz val="12"/>
        <rFont val="Times New Roman"/>
        <family val="1"/>
        <charset val="204"/>
      </rPr>
      <t>)</t>
    </r>
  </si>
  <si>
    <t>единовременноe пособиe при рождении каждого последующего ребенка (получателей / детей)</t>
  </si>
  <si>
    <t xml:space="preserve"> ежемесячное пособие на содержание двоен или более детей, рожденных от одной беременности, до достижения ими возраста трех лет застрахованным и незастрахованным лицам</t>
  </si>
  <si>
    <t>640-00</t>
  </si>
  <si>
    <t>320-00</t>
  </si>
  <si>
    <t xml:space="preserve">privind beneficiarii de pensii, alocaţii sociale de stat şi indemnizaţii adresate familiilor cu copii, aflaţi la evidenţă Casei Naţionale de Asigurări Sociale la situaţia de 01.10.2020                    </t>
  </si>
  <si>
    <t>2050-18</t>
  </si>
  <si>
    <t>1500-99</t>
  </si>
  <si>
    <t>1457-50</t>
  </si>
  <si>
    <t>1014-07</t>
  </si>
  <si>
    <t>9504-86</t>
  </si>
  <si>
    <t>3945-57</t>
  </si>
  <si>
    <t>1737-20</t>
  </si>
  <si>
    <t>1503-26</t>
  </si>
  <si>
    <t>3068-95</t>
  </si>
  <si>
    <t>5120-13</t>
  </si>
  <si>
    <t>564-85</t>
  </si>
  <si>
    <t>555-61</t>
  </si>
  <si>
    <t>745-23</t>
  </si>
  <si>
    <t>757-56</t>
  </si>
  <si>
    <t>632-70</t>
  </si>
  <si>
    <t>672-51</t>
  </si>
  <si>
    <t>22209/22531</t>
  </si>
  <si>
    <t>47530/49818</t>
  </si>
  <si>
    <t>2126-23</t>
  </si>
  <si>
    <t>34091/35152</t>
  </si>
  <si>
    <t>8299-00</t>
  </si>
  <si>
    <t>1131-46</t>
  </si>
  <si>
    <t>848-60</t>
  </si>
  <si>
    <t>792-02</t>
  </si>
  <si>
    <t>565-73</t>
  </si>
  <si>
    <t>2000-92</t>
  </si>
  <si>
    <t>*Conform prevederilor Hotărîrii Guvernului nr.165 din 11.03.2020</t>
  </si>
  <si>
    <t>1476/2998</t>
  </si>
  <si>
    <t>*Согласно условиям Постановления Правительства № 165 от 11.03.2020</t>
  </si>
  <si>
    <t xml:space="preserve"> о получателях пенсий, социальных пособий и пособий семьям с детьми, находящихся на учете Национальной кассы cоциального страхования по состоянию на 01.10.2020 г.                 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</si>
</sst>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4">
    <font>
      <sz val="10"/>
      <name val="Arial"/>
      <charset val="204"/>
    </font>
    <font>
      <b/>
      <sz val="12"/>
      <name val="Times New Roman"/>
      <family val="1"/>
    </font>
    <font>
      <b/>
      <sz val="12"/>
      <name val="Arial"/>
      <family val="2"/>
    </font>
    <font>
      <i/>
      <sz val="12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name val="Tahoma"/>
      <family val="2"/>
      <charset val="204"/>
    </font>
    <font>
      <i/>
      <sz val="14"/>
      <name val="Times New Roman"/>
      <family val="1"/>
      <charset val="204"/>
    </font>
    <font>
      <sz val="18"/>
      <color indexed="11"/>
      <name val="Arial"/>
      <family val="2"/>
      <charset val="204"/>
    </font>
    <font>
      <sz val="10"/>
      <color indexed="11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rgb="FF2A2A2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15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7" fillId="0" borderId="7" xfId="0" applyFont="1" applyBorder="1" applyAlignment="1"/>
    <xf numFmtId="0" fontId="18" fillId="0" borderId="0" xfId="0" applyFont="1" applyAlignment="1"/>
    <xf numFmtId="0" fontId="0" fillId="0" borderId="0" xfId="0" applyBorder="1"/>
    <xf numFmtId="0" fontId="21" fillId="0" borderId="2" xfId="0" applyFont="1" applyBorder="1" applyAlignment="1">
      <alignment horizontal="center" vertical="center" wrapText="1"/>
    </xf>
    <xf numFmtId="0" fontId="0" fillId="3" borderId="0" xfId="0" applyFill="1"/>
    <xf numFmtId="0" fontId="7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164" fontId="19" fillId="0" borderId="0" xfId="0" applyNumberFormat="1" applyFont="1" applyBorder="1"/>
    <xf numFmtId="0" fontId="0" fillId="0" borderId="8" xfId="0" applyBorder="1"/>
    <xf numFmtId="0" fontId="0" fillId="0" borderId="9" xfId="0" applyBorder="1"/>
    <xf numFmtId="0" fontId="0" fillId="3" borderId="9" xfId="0" applyFill="1" applyBorder="1"/>
    <xf numFmtId="0" fontId="0" fillId="3" borderId="10" xfId="0" applyFill="1" applyBorder="1"/>
    <xf numFmtId="0" fontId="0" fillId="0" borderId="11" xfId="0" applyBorder="1"/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0" fillId="3" borderId="12" xfId="0" applyFill="1" applyBorder="1" applyAlignment="1">
      <alignment wrapText="1"/>
    </xf>
    <xf numFmtId="0" fontId="0" fillId="3" borderId="13" xfId="0" applyFill="1" applyBorder="1"/>
    <xf numFmtId="0" fontId="0" fillId="3" borderId="12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2" xfId="0" applyFill="1" applyBorder="1"/>
    <xf numFmtId="0" fontId="22" fillId="0" borderId="2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0" fillId="3" borderId="0" xfId="0" applyFont="1" applyFill="1" applyAlignment="1">
      <alignment horizontal="center"/>
    </xf>
    <xf numFmtId="0" fontId="16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3"/>
  </sheetPr>
  <dimension ref="A1:N46"/>
  <sheetViews>
    <sheetView tabSelected="1" topLeftCell="A13" zoomScale="75" zoomScaleNormal="75" workbookViewId="0">
      <selection activeCell="H16" sqref="H16"/>
    </sheetView>
  </sheetViews>
  <sheetFormatPr defaultRowHeight="12.75"/>
  <cols>
    <col min="1" max="1" width="80.7109375" customWidth="1"/>
    <col min="2" max="2" width="20" customWidth="1"/>
    <col min="3" max="3" width="21.28515625" customWidth="1"/>
  </cols>
  <sheetData>
    <row r="1" spans="1:14" ht="20.25" customHeight="1">
      <c r="A1" s="57" t="s">
        <v>14</v>
      </c>
      <c r="B1" s="57"/>
      <c r="C1" s="57"/>
    </row>
    <row r="2" spans="1:14" ht="63" customHeight="1">
      <c r="A2" s="58" t="s">
        <v>97</v>
      </c>
      <c r="B2" s="58"/>
      <c r="C2" s="58"/>
    </row>
    <row r="3" spans="1:14" ht="16.5" customHeight="1">
      <c r="A3" s="2"/>
    </row>
    <row r="4" spans="1:14" ht="48.75" customHeight="1">
      <c r="A4" s="7" t="s">
        <v>15</v>
      </c>
      <c r="B4" s="6" t="s">
        <v>16</v>
      </c>
      <c r="C4" s="3" t="s">
        <v>29</v>
      </c>
    </row>
    <row r="5" spans="1:14" ht="10.5" customHeight="1">
      <c r="A5" s="11">
        <v>1</v>
      </c>
      <c r="B5" s="11">
        <v>2</v>
      </c>
      <c r="C5" s="11">
        <v>3</v>
      </c>
    </row>
    <row r="6" spans="1:14" ht="23.25" customHeight="1">
      <c r="A6" s="13" t="s">
        <v>17</v>
      </c>
      <c r="B6" s="14">
        <f>B8+B9+B10+B11+B12+B13+B14+B15+B16+B17</f>
        <v>690244</v>
      </c>
      <c r="C6" s="14" t="s">
        <v>68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7.25" customHeight="1">
      <c r="A7" s="21" t="s">
        <v>24</v>
      </c>
      <c r="B7" s="9"/>
      <c r="C7" s="10"/>
    </row>
    <row r="8" spans="1:14" ht="22.5" customHeight="1">
      <c r="A8" s="5" t="s">
        <v>18</v>
      </c>
      <c r="B8" s="4">
        <v>524852</v>
      </c>
      <c r="C8" s="4" t="s">
        <v>93</v>
      </c>
    </row>
    <row r="9" spans="1:14" ht="21.75" customHeight="1">
      <c r="A9" s="5" t="s">
        <v>41</v>
      </c>
      <c r="B9" s="4">
        <v>119973</v>
      </c>
      <c r="C9" s="4" t="s">
        <v>69</v>
      </c>
    </row>
    <row r="10" spans="1:14" ht="21" customHeight="1">
      <c r="A10" s="5" t="s">
        <v>19</v>
      </c>
      <c r="B10" s="4">
        <v>10599</v>
      </c>
      <c r="C10" s="4" t="s">
        <v>70</v>
      </c>
    </row>
    <row r="11" spans="1:14" ht="21.75" customHeight="1">
      <c r="A11" s="5" t="s">
        <v>20</v>
      </c>
      <c r="B11" s="4">
        <v>54</v>
      </c>
      <c r="C11" s="4" t="s">
        <v>71</v>
      </c>
    </row>
    <row r="12" spans="1:14" ht="23.25" customHeight="1">
      <c r="A12" s="5" t="s">
        <v>44</v>
      </c>
      <c r="B12" s="4">
        <v>538</v>
      </c>
      <c r="C12" s="4" t="s">
        <v>72</v>
      </c>
    </row>
    <row r="13" spans="1:14" ht="34.5" customHeight="1">
      <c r="A13" s="5" t="s">
        <v>21</v>
      </c>
      <c r="B13" s="4">
        <v>1661</v>
      </c>
      <c r="C13" s="4" t="s">
        <v>73</v>
      </c>
    </row>
    <row r="14" spans="1:14" ht="22.5" customHeight="1">
      <c r="A14" s="5" t="s">
        <v>22</v>
      </c>
      <c r="B14" s="4">
        <v>734</v>
      </c>
      <c r="C14" s="4" t="s">
        <v>74</v>
      </c>
    </row>
    <row r="15" spans="1:14" ht="22.5" customHeight="1">
      <c r="A15" s="5" t="s">
        <v>31</v>
      </c>
      <c r="B15" s="4">
        <v>32</v>
      </c>
      <c r="C15" s="4" t="s">
        <v>75</v>
      </c>
    </row>
    <row r="16" spans="1:14" ht="22.5" customHeight="1">
      <c r="A16" s="5" t="s">
        <v>47</v>
      </c>
      <c r="B16" s="4">
        <v>3150</v>
      </c>
      <c r="C16" s="4" t="s">
        <v>76</v>
      </c>
    </row>
    <row r="17" spans="1:6" ht="24" customHeight="1">
      <c r="A17" s="5" t="s">
        <v>28</v>
      </c>
      <c r="B17" s="24">
        <v>28651</v>
      </c>
      <c r="C17" s="24" t="s">
        <v>77</v>
      </c>
    </row>
    <row r="18" spans="1:6" ht="21.75" customHeight="1">
      <c r="A18" s="13" t="s">
        <v>23</v>
      </c>
      <c r="B18" s="14">
        <f>B20+B21+B22+B23+B24</f>
        <v>68127</v>
      </c>
      <c r="C18" s="14" t="s">
        <v>83</v>
      </c>
    </row>
    <row r="19" spans="1:6" ht="18" customHeight="1">
      <c r="A19" s="22" t="s">
        <v>24</v>
      </c>
      <c r="B19" s="30"/>
      <c r="C19" s="30"/>
    </row>
    <row r="20" spans="1:6" ht="19.5" customHeight="1">
      <c r="A20" s="5" t="s">
        <v>25</v>
      </c>
      <c r="B20" s="4">
        <v>10040</v>
      </c>
      <c r="C20" s="4" t="s">
        <v>78</v>
      </c>
    </row>
    <row r="21" spans="1:6" ht="21" customHeight="1">
      <c r="A21" s="5" t="s">
        <v>32</v>
      </c>
      <c r="B21" s="4">
        <v>13831</v>
      </c>
      <c r="C21" s="4" t="s">
        <v>79</v>
      </c>
    </row>
    <row r="22" spans="1:6" ht="19.5" customHeight="1">
      <c r="A22" s="5" t="s">
        <v>33</v>
      </c>
      <c r="B22" s="4">
        <v>27716</v>
      </c>
      <c r="C22" s="4" t="s">
        <v>80</v>
      </c>
    </row>
    <row r="23" spans="1:6" ht="21.75" customHeight="1">
      <c r="A23" s="5" t="s">
        <v>34</v>
      </c>
      <c r="B23" s="4">
        <v>10735</v>
      </c>
      <c r="C23" s="4" t="s">
        <v>81</v>
      </c>
    </row>
    <row r="24" spans="1:6" ht="21" customHeight="1">
      <c r="A24" s="5" t="s">
        <v>26</v>
      </c>
      <c r="B24" s="4">
        <v>5805</v>
      </c>
      <c r="C24" s="4" t="s">
        <v>82</v>
      </c>
    </row>
    <row r="25" spans="1:6" ht="21" customHeight="1">
      <c r="A25" s="32" t="s">
        <v>35</v>
      </c>
      <c r="B25" s="33"/>
      <c r="C25" s="33"/>
      <c r="E25" s="31"/>
      <c r="F25" s="31"/>
    </row>
    <row r="26" spans="1:6" ht="38.25" customHeight="1">
      <c r="A26" s="17" t="s">
        <v>63</v>
      </c>
      <c r="B26" s="35" t="s">
        <v>84</v>
      </c>
      <c r="C26" s="35" t="s">
        <v>88</v>
      </c>
      <c r="E26" s="59"/>
      <c r="F26" s="59"/>
    </row>
    <row r="27" spans="1:6" ht="39.75" customHeight="1">
      <c r="A27" s="39" t="s">
        <v>62</v>
      </c>
      <c r="B27" s="35" t="s">
        <v>85</v>
      </c>
      <c r="C27" s="35" t="s">
        <v>86</v>
      </c>
      <c r="E27" s="31"/>
      <c r="F27" s="31"/>
    </row>
    <row r="28" spans="1:6" ht="41.25" customHeight="1">
      <c r="A28" s="5" t="s">
        <v>49</v>
      </c>
      <c r="B28" s="36" t="s">
        <v>87</v>
      </c>
      <c r="C28" s="36" t="s">
        <v>65</v>
      </c>
      <c r="E28" s="31"/>
      <c r="F28" s="31"/>
    </row>
    <row r="29" spans="1:6" ht="57" customHeight="1">
      <c r="A29" s="56" t="s">
        <v>64</v>
      </c>
      <c r="B29" s="36" t="s">
        <v>95</v>
      </c>
      <c r="C29" s="35" t="s">
        <v>66</v>
      </c>
      <c r="E29" s="31"/>
      <c r="F29" s="31"/>
    </row>
    <row r="30" spans="1:6" ht="36.75" customHeight="1">
      <c r="A30" s="32" t="s">
        <v>51</v>
      </c>
      <c r="B30" s="34"/>
      <c r="C30" s="34"/>
      <c r="E30" s="31"/>
      <c r="F30" s="31"/>
    </row>
    <row r="31" spans="1:6" ht="37.5" customHeight="1">
      <c r="A31" s="20" t="s">
        <v>48</v>
      </c>
      <c r="B31" s="37" t="s">
        <v>6</v>
      </c>
      <c r="C31" s="54" t="s">
        <v>89</v>
      </c>
    </row>
    <row r="32" spans="1:6" ht="21" customHeight="1">
      <c r="A32" s="25" t="s">
        <v>60</v>
      </c>
      <c r="B32" s="15" t="s">
        <v>6</v>
      </c>
      <c r="C32" s="55" t="s">
        <v>90</v>
      </c>
    </row>
    <row r="33" spans="1:3" ht="21" customHeight="1">
      <c r="A33" s="20" t="s">
        <v>45</v>
      </c>
      <c r="B33" s="15" t="s">
        <v>6</v>
      </c>
      <c r="C33" s="55" t="s">
        <v>91</v>
      </c>
    </row>
    <row r="34" spans="1:3" ht="20.25" customHeight="1">
      <c r="A34" s="25" t="s">
        <v>61</v>
      </c>
      <c r="B34" s="15" t="s">
        <v>6</v>
      </c>
      <c r="C34" s="55" t="s">
        <v>92</v>
      </c>
    </row>
    <row r="35" spans="1:3" ht="24.75" customHeight="1">
      <c r="A35" s="60" t="s">
        <v>96</v>
      </c>
      <c r="B35" s="60"/>
      <c r="C35" s="60"/>
    </row>
    <row r="44" spans="1:3">
      <c r="A44" s="23"/>
    </row>
    <row r="45" spans="1:3">
      <c r="A45" s="23"/>
    </row>
    <row r="46" spans="1:3">
      <c r="A46" s="23"/>
    </row>
  </sheetData>
  <mergeCells count="4">
    <mergeCell ref="A1:C1"/>
    <mergeCell ref="A2:C2"/>
    <mergeCell ref="E26:F26"/>
    <mergeCell ref="A35:C35"/>
  </mergeCells>
  <pageMargins left="0.68" right="0.19" top="0.25" bottom="0.19" header="0.17" footer="0.16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3"/>
  </sheetPr>
  <dimension ref="A1:N36"/>
  <sheetViews>
    <sheetView topLeftCell="A19" zoomScaleNormal="100" workbookViewId="0">
      <selection activeCell="C24" sqref="C24"/>
    </sheetView>
  </sheetViews>
  <sheetFormatPr defaultRowHeight="12.75"/>
  <cols>
    <col min="1" max="1" width="80.28515625" customWidth="1"/>
    <col min="2" max="2" width="15.7109375" customWidth="1"/>
    <col min="3" max="3" width="15.85546875" customWidth="1"/>
    <col min="5" max="5" width="12.5703125" bestFit="1" customWidth="1"/>
  </cols>
  <sheetData>
    <row r="1" spans="1:14" ht="18.75">
      <c r="A1" s="57" t="s">
        <v>9</v>
      </c>
      <c r="B1" s="57"/>
      <c r="C1" s="57"/>
    </row>
    <row r="2" spans="1:14" ht="57.75" customHeight="1">
      <c r="A2" s="58" t="s">
        <v>67</v>
      </c>
      <c r="B2" s="58"/>
      <c r="C2" s="58"/>
    </row>
    <row r="3" spans="1:14" ht="15" customHeight="1">
      <c r="A3" s="2"/>
    </row>
    <row r="4" spans="1:14" ht="47.25" customHeight="1">
      <c r="A4" s="4" t="s">
        <v>8</v>
      </c>
      <c r="B4" s="6" t="s">
        <v>11</v>
      </c>
      <c r="C4" s="3" t="s">
        <v>42</v>
      </c>
    </row>
    <row r="5" spans="1:14" ht="10.5" customHeight="1">
      <c r="A5" s="11">
        <v>1</v>
      </c>
      <c r="B5" s="12">
        <v>2</v>
      </c>
      <c r="C5" s="11">
        <v>3</v>
      </c>
    </row>
    <row r="6" spans="1:14" ht="22.5" customHeight="1">
      <c r="A6" s="13" t="s">
        <v>12</v>
      </c>
      <c r="B6" s="14">
        <f>B8+B9+B10+B11+B12+B13+B14+B15+B16+B17</f>
        <v>690244</v>
      </c>
      <c r="C6" s="14" t="s">
        <v>68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" customHeight="1">
      <c r="A7" s="21" t="s">
        <v>0</v>
      </c>
      <c r="B7" s="9"/>
      <c r="C7" s="10"/>
    </row>
    <row r="8" spans="1:14" ht="22.5" customHeight="1">
      <c r="A8" s="5" t="s">
        <v>1</v>
      </c>
      <c r="B8" s="4">
        <v>524852</v>
      </c>
      <c r="C8" s="4" t="s">
        <v>93</v>
      </c>
      <c r="E8" s="40"/>
      <c r="F8" s="29"/>
    </row>
    <row r="9" spans="1:14" ht="21.75" customHeight="1">
      <c r="A9" s="5" t="s">
        <v>40</v>
      </c>
      <c r="B9" s="4">
        <v>119973</v>
      </c>
      <c r="C9" s="4" t="s">
        <v>69</v>
      </c>
      <c r="E9" s="40"/>
      <c r="F9" s="29"/>
    </row>
    <row r="10" spans="1:14" ht="20.25" customHeight="1">
      <c r="A10" s="5" t="s">
        <v>3</v>
      </c>
      <c r="B10" s="4">
        <v>10599</v>
      </c>
      <c r="C10" s="4" t="s">
        <v>70</v>
      </c>
      <c r="E10" s="40"/>
      <c r="F10" s="29"/>
    </row>
    <row r="11" spans="1:14" ht="21" customHeight="1">
      <c r="A11" s="5" t="s">
        <v>2</v>
      </c>
      <c r="B11" s="4">
        <v>54</v>
      </c>
      <c r="C11" s="4" t="s">
        <v>71</v>
      </c>
      <c r="E11" s="40"/>
      <c r="F11" s="29"/>
    </row>
    <row r="12" spans="1:14" ht="21" customHeight="1">
      <c r="A12" s="5" t="s">
        <v>43</v>
      </c>
      <c r="B12" s="4">
        <v>538</v>
      </c>
      <c r="C12" s="4" t="s">
        <v>72</v>
      </c>
      <c r="E12" s="40"/>
      <c r="F12" s="29"/>
    </row>
    <row r="13" spans="1:14" ht="21" customHeight="1">
      <c r="A13" s="5" t="s">
        <v>10</v>
      </c>
      <c r="B13" s="4">
        <v>1661</v>
      </c>
      <c r="C13" s="4" t="s">
        <v>73</v>
      </c>
      <c r="E13" s="40"/>
      <c r="F13" s="29"/>
    </row>
    <row r="14" spans="1:14" ht="21.75" customHeight="1">
      <c r="A14" s="5" t="s">
        <v>13</v>
      </c>
      <c r="B14" s="4">
        <v>734</v>
      </c>
      <c r="C14" s="4" t="s">
        <v>74</v>
      </c>
      <c r="E14" s="40"/>
      <c r="F14" s="29"/>
    </row>
    <row r="15" spans="1:14" ht="21" customHeight="1">
      <c r="A15" s="5" t="s">
        <v>30</v>
      </c>
      <c r="B15" s="4">
        <v>32</v>
      </c>
      <c r="C15" s="4" t="s">
        <v>75</v>
      </c>
      <c r="E15" s="40"/>
      <c r="F15" s="29"/>
    </row>
    <row r="16" spans="1:14" ht="21" customHeight="1">
      <c r="A16" s="5" t="s">
        <v>46</v>
      </c>
      <c r="B16" s="4">
        <v>3150</v>
      </c>
      <c r="C16" s="4" t="s">
        <v>76</v>
      </c>
      <c r="E16" s="40"/>
      <c r="F16" s="29"/>
    </row>
    <row r="17" spans="1:7" ht="22.5" customHeight="1">
      <c r="A17" s="5" t="s">
        <v>27</v>
      </c>
      <c r="B17" s="24">
        <v>28651</v>
      </c>
      <c r="C17" s="24" t="s">
        <v>77</v>
      </c>
      <c r="D17" s="27"/>
      <c r="E17" s="28"/>
      <c r="F17" s="28"/>
    </row>
    <row r="18" spans="1:7" ht="23.25" customHeight="1">
      <c r="A18" s="13" t="s">
        <v>5</v>
      </c>
      <c r="B18" s="14">
        <f>B20+B21+B22+B23+B24</f>
        <v>68127</v>
      </c>
      <c r="C18" s="14" t="s">
        <v>83</v>
      </c>
    </row>
    <row r="19" spans="1:7" ht="17.25" customHeight="1">
      <c r="A19" s="21" t="s">
        <v>0</v>
      </c>
      <c r="B19" s="30"/>
      <c r="C19" s="30"/>
    </row>
    <row r="20" spans="1:7" ht="21.75" customHeight="1">
      <c r="A20" s="5" t="s">
        <v>4</v>
      </c>
      <c r="B20" s="4">
        <v>10040</v>
      </c>
      <c r="C20" s="4" t="s">
        <v>78</v>
      </c>
    </row>
    <row r="21" spans="1:7" ht="21" customHeight="1">
      <c r="A21" s="5" t="s">
        <v>37</v>
      </c>
      <c r="B21" s="4">
        <v>13831</v>
      </c>
      <c r="C21" s="4" t="s">
        <v>79</v>
      </c>
    </row>
    <row r="22" spans="1:7" ht="21.75" customHeight="1">
      <c r="A22" s="5" t="s">
        <v>38</v>
      </c>
      <c r="B22" s="4">
        <v>27716</v>
      </c>
      <c r="C22" s="4" t="s">
        <v>80</v>
      </c>
    </row>
    <row r="23" spans="1:7" ht="21.75" customHeight="1">
      <c r="A23" s="5" t="s">
        <v>39</v>
      </c>
      <c r="B23" s="4">
        <v>10735</v>
      </c>
      <c r="C23" s="4" t="s">
        <v>81</v>
      </c>
      <c r="D23" s="29"/>
      <c r="E23" s="29"/>
      <c r="F23" s="29"/>
      <c r="G23" s="29"/>
    </row>
    <row r="24" spans="1:7" ht="22.5" customHeight="1">
      <c r="A24" s="5" t="s">
        <v>7</v>
      </c>
      <c r="B24" s="4">
        <v>5805</v>
      </c>
      <c r="C24" s="4" t="s">
        <v>82</v>
      </c>
      <c r="D24" s="42"/>
      <c r="E24" s="41"/>
      <c r="F24" s="29"/>
      <c r="G24" s="29"/>
    </row>
    <row r="25" spans="1:7" ht="23.25" customHeight="1">
      <c r="A25" s="32" t="s">
        <v>36</v>
      </c>
      <c r="B25" s="33"/>
      <c r="C25" s="33"/>
      <c r="D25" s="43"/>
      <c r="E25" s="46"/>
      <c r="F25" s="41"/>
      <c r="G25" s="29"/>
    </row>
    <row r="26" spans="1:7" ht="39.75" customHeight="1">
      <c r="A26" s="18" t="s">
        <v>55</v>
      </c>
      <c r="B26" s="35" t="s">
        <v>84</v>
      </c>
      <c r="C26" s="35" t="s">
        <v>88</v>
      </c>
      <c r="D26" s="43"/>
      <c r="E26" s="48"/>
      <c r="F26" s="41"/>
      <c r="G26" s="29"/>
    </row>
    <row r="27" spans="1:7" ht="39" customHeight="1">
      <c r="A27" s="53" t="s">
        <v>53</v>
      </c>
      <c r="B27" s="35" t="s">
        <v>85</v>
      </c>
      <c r="C27" s="35" t="s">
        <v>86</v>
      </c>
      <c r="D27" s="44"/>
      <c r="E27" s="47"/>
      <c r="F27" s="29"/>
      <c r="G27" s="29"/>
    </row>
    <row r="28" spans="1:7" ht="37.5" customHeight="1">
      <c r="A28" s="20" t="s">
        <v>54</v>
      </c>
      <c r="B28" s="36" t="s">
        <v>87</v>
      </c>
      <c r="C28" s="36" t="s">
        <v>65</v>
      </c>
      <c r="D28" s="43"/>
      <c r="E28" s="52"/>
      <c r="F28" s="29"/>
      <c r="G28" s="29"/>
    </row>
    <row r="29" spans="1:7" ht="48" customHeight="1">
      <c r="A29" s="19" t="s">
        <v>52</v>
      </c>
      <c r="B29" s="36" t="s">
        <v>95</v>
      </c>
      <c r="C29" s="35" t="s">
        <v>66</v>
      </c>
      <c r="D29" s="43"/>
      <c r="E29" s="52"/>
      <c r="F29" s="29"/>
      <c r="G29" s="29"/>
    </row>
    <row r="30" spans="1:7" ht="38.25" customHeight="1">
      <c r="A30" s="16" t="s">
        <v>50</v>
      </c>
      <c r="B30" s="34"/>
      <c r="C30" s="34"/>
      <c r="D30" s="43"/>
      <c r="E30" s="49"/>
      <c r="F30" s="29"/>
      <c r="G30" s="29"/>
    </row>
    <row r="31" spans="1:7" ht="36" customHeight="1">
      <c r="A31" s="38" t="s">
        <v>56</v>
      </c>
      <c r="B31" s="37" t="s">
        <v>6</v>
      </c>
      <c r="C31" s="54" t="s">
        <v>89</v>
      </c>
      <c r="D31" s="45"/>
      <c r="E31" s="51"/>
      <c r="F31" s="29"/>
      <c r="G31" s="29"/>
    </row>
    <row r="32" spans="1:7" ht="22.5" customHeight="1">
      <c r="A32" s="8" t="s">
        <v>57</v>
      </c>
      <c r="B32" s="15" t="s">
        <v>6</v>
      </c>
      <c r="C32" s="55" t="s">
        <v>90</v>
      </c>
      <c r="D32" s="45"/>
      <c r="E32" s="50"/>
      <c r="F32" s="41"/>
      <c r="G32" s="29"/>
    </row>
    <row r="33" spans="1:7" ht="23.25" customHeight="1">
      <c r="A33" s="8" t="s">
        <v>58</v>
      </c>
      <c r="B33" s="15" t="s">
        <v>6</v>
      </c>
      <c r="C33" s="55" t="s">
        <v>91</v>
      </c>
      <c r="D33" s="45"/>
      <c r="E33" s="50"/>
      <c r="F33" s="41"/>
      <c r="G33" s="29"/>
    </row>
    <row r="34" spans="1:7" ht="21.75" customHeight="1">
      <c r="A34" s="20" t="s">
        <v>59</v>
      </c>
      <c r="B34" s="15" t="s">
        <v>6</v>
      </c>
      <c r="C34" s="55" t="s">
        <v>92</v>
      </c>
      <c r="D34" s="45"/>
      <c r="E34" s="50"/>
      <c r="F34" s="41"/>
      <c r="G34" s="29"/>
    </row>
    <row r="35" spans="1:7" ht="23.25" customHeight="1">
      <c r="A35" s="26" t="s">
        <v>94</v>
      </c>
      <c r="B35" s="26"/>
      <c r="C35" s="26"/>
      <c r="D35" s="29"/>
      <c r="E35" s="29"/>
      <c r="F35" s="29"/>
      <c r="G35" s="29"/>
    </row>
    <row r="36" spans="1:7">
      <c r="A36" s="61"/>
      <c r="B36" s="61"/>
      <c r="C36" s="61"/>
    </row>
  </sheetData>
  <mergeCells count="3">
    <mergeCell ref="A1:C1"/>
    <mergeCell ref="A2:C2"/>
    <mergeCell ref="A36:C36"/>
  </mergeCells>
  <pageMargins left="0.62" right="0.19" top="0.23" bottom="0.19" header="0.17" footer="0.16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01.10.20 русский вариант (2)</vt:lpstr>
      <vt:lpstr>01.10.20 varianta romana  (2)</vt:lpstr>
      <vt:lpstr>Sheet1</vt:lpstr>
      <vt:lpstr>' 01.10.20 русский вариант (2)'!Print_Area</vt:lpstr>
      <vt:lpstr>'01.10.20 varianta romana  (2)'!Print_Area</vt:lpstr>
    </vt:vector>
  </TitlesOfParts>
  <Company>Bir.612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viorica.cazac</cp:lastModifiedBy>
  <cp:lastPrinted>2020-10-09T06:24:25Z</cp:lastPrinted>
  <dcterms:created xsi:type="dcterms:W3CDTF">2002-04-16T09:41:19Z</dcterms:created>
  <dcterms:modified xsi:type="dcterms:W3CDTF">2020-10-09T06:41:22Z</dcterms:modified>
</cp:coreProperties>
</file>