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J14" i="1" s="1"/>
  <c r="I13" i="1" l="1"/>
  <c r="J13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<sst xmlns="http://schemas.openxmlformats.org/spreadsheetml/2006/main" count="13" uniqueCount="13">
  <si>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</si>
  <si>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</si>
  <si>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</si>
  <si>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</si>
  <si>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</si>
  <si>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</si>
  <si>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</si>
  <si>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</si>
  <si>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</si>
  <si>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01/01/2021</t>
  </si>
  <si>
    <t>31/12/2021</t>
  </si>
  <si>
    <t>Diferența 31.12.2021 față de 01.01.2021</t>
  </si>
  <si>
    <t xml:space="preserve">la situația din 31  decembrie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</si>
</sst>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O7" sqref="O7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 x14ac:dyDescent="0.3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 x14ac:dyDescent="0.3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 x14ac:dyDescent="0.35">
      <c r="A5" s="1"/>
      <c r="B5" s="24" t="s">
        <v>12</v>
      </c>
      <c r="C5" s="25"/>
      <c r="D5" s="25"/>
      <c r="E5" s="25"/>
      <c r="F5" s="25"/>
      <c r="G5" s="25"/>
      <c r="H5" s="25"/>
      <c r="I5" s="25"/>
      <c r="J5" s="26"/>
    </row>
    <row r="6" spans="1:13" ht="15.75" thickBot="1" x14ac:dyDescent="0.3"/>
    <row r="7" spans="1:13" ht="18.75" customHeight="1" x14ac:dyDescent="0.3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 x14ac:dyDescent="0.35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30"/>
      <c r="C11" s="31"/>
      <c r="D11" s="32"/>
      <c r="E11" s="36" t="s">
        <v>10</v>
      </c>
      <c r="F11" s="37"/>
      <c r="G11" s="40" t="s">
        <v>9</v>
      </c>
      <c r="H11" s="41"/>
      <c r="I11" s="27" t="s">
        <v>11</v>
      </c>
      <c r="J11" s="27"/>
    </row>
    <row r="12" spans="1:13" ht="23.25" customHeight="1" x14ac:dyDescent="0.3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 x14ac:dyDescent="0.3">
      <c r="A13" s="2"/>
      <c r="B13" s="28" t="s">
        <v>6</v>
      </c>
      <c r="C13" s="28"/>
      <c r="D13" s="28"/>
      <c r="E13" s="29">
        <f>E14+E15</f>
        <v>11</v>
      </c>
      <c r="F13" s="29"/>
      <c r="G13" s="29">
        <v>14.1</v>
      </c>
      <c r="H13" s="29"/>
      <c r="I13" s="10">
        <f>E13-G13</f>
        <v>-3.0999999999999996</v>
      </c>
      <c r="J13" s="10">
        <f>I13/G13*100</f>
        <v>-21.98581560283688</v>
      </c>
    </row>
    <row r="14" spans="1:13" ht="35.25" customHeight="1" x14ac:dyDescent="0.3">
      <c r="A14" s="2"/>
      <c r="B14" s="44" t="s">
        <v>7</v>
      </c>
      <c r="C14" s="44"/>
      <c r="D14" s="44"/>
      <c r="E14" s="29">
        <v>1.4</v>
      </c>
      <c r="F14" s="29"/>
      <c r="G14" s="45">
        <v>0.9</v>
      </c>
      <c r="H14" s="46"/>
      <c r="I14" s="12">
        <f t="shared" ref="I14:I15" si="0">E14-G14</f>
        <v>0.49999999999999989</v>
      </c>
      <c r="J14" s="14">
        <f>I14/G14*100</f>
        <v>55.55555555555555</v>
      </c>
    </row>
    <row r="15" spans="1:13" ht="35.25" customHeight="1" x14ac:dyDescent="0.3">
      <c r="A15" s="2"/>
      <c r="B15" s="11" t="s">
        <v>8</v>
      </c>
      <c r="C15" s="11"/>
      <c r="D15" s="11"/>
      <c r="E15" s="29">
        <v>9.6</v>
      </c>
      <c r="F15" s="29"/>
      <c r="G15" s="45">
        <v>13.2</v>
      </c>
      <c r="H15" s="46"/>
      <c r="I15" s="12">
        <f t="shared" si="0"/>
        <v>-3.5999999999999996</v>
      </c>
      <c r="J15" s="13">
        <f>I15/G15*100*-1</f>
        <v>27.27272727272727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2022-01-25T14:58:25Z</dcterms:modified>
</cp:coreProperties>
</file>