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5" i="1" l="1"/>
  <c r="J16" i="1"/>
  <c r="J14" i="1"/>
  <c r="E14" i="1" l="1"/>
  <c r="G14" i="1" l="1"/>
  <c r="I16" i="1" l="1"/>
  <c r="I15" i="1"/>
  <c r="I14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<sst xmlns="http://schemas.openxmlformats.org/spreadsheetml/2006/main" count="12" uniqueCount="12">
  <si>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</si>
  <si>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</si>
  <si>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</si>
  <si>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</si>
  <si>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</si>
  <si>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</si>
  <si>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</si>
  <si>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</si>
  <si>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</si>
  <si>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</si>
  <si>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31.10.2023</t>
  </si>
  <si>
    <t>Diferența 31.10.2023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</si>
</sst>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P19" sqref="P19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6"/>
      <c r="C2" s="47"/>
      <c r="D2" s="47"/>
      <c r="E2" s="47"/>
      <c r="F2" s="47"/>
      <c r="G2" s="47"/>
      <c r="H2" s="47"/>
      <c r="I2" s="47"/>
      <c r="J2" s="48"/>
    </row>
    <row r="3" spans="1:11" ht="15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1" ht="18" customHeight="1" x14ac:dyDescent="0.3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1:11" ht="20.25" customHeight="1" thickBot="1" x14ac:dyDescent="0.35">
      <c r="B5" s="43" t="s">
        <v>10</v>
      </c>
      <c r="C5" s="44"/>
      <c r="D5" s="44"/>
      <c r="E5" s="44"/>
      <c r="F5" s="44"/>
      <c r="G5" s="44"/>
      <c r="H5" s="44"/>
      <c r="I5" s="44"/>
      <c r="J5" s="45"/>
    </row>
    <row r="6" spans="1:11" ht="15.75" thickBot="1" x14ac:dyDescent="0.3"/>
    <row r="7" spans="1:11" ht="19.5" customHeight="1" x14ac:dyDescent="0.3">
      <c r="B7" s="52" t="s">
        <v>2</v>
      </c>
      <c r="C7" s="53"/>
      <c r="D7" s="53"/>
      <c r="E7" s="53"/>
      <c r="F7" s="53"/>
      <c r="G7" s="53"/>
      <c r="H7" s="53"/>
      <c r="I7" s="53"/>
      <c r="J7" s="54"/>
    </row>
    <row r="8" spans="1:11" ht="19.5" customHeight="1" thickBot="1" x14ac:dyDescent="0.35">
      <c r="B8" s="43" t="s">
        <v>3</v>
      </c>
      <c r="C8" s="44"/>
      <c r="D8" s="44"/>
      <c r="E8" s="44"/>
      <c r="F8" s="44"/>
      <c r="G8" s="44"/>
      <c r="H8" s="44"/>
      <c r="I8" s="44"/>
      <c r="J8" s="45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1">
        <v>45230</v>
      </c>
      <c r="F11" s="32"/>
      <c r="G11" s="37" t="s">
        <v>9</v>
      </c>
      <c r="H11" s="38"/>
      <c r="I11" s="25" t="s">
        <v>11</v>
      </c>
      <c r="J11" s="26"/>
    </row>
    <row r="12" spans="1:11" ht="19.5" customHeight="1" x14ac:dyDescent="0.3">
      <c r="A12" s="10"/>
      <c r="B12" s="2"/>
      <c r="C12" s="2"/>
      <c r="D12" s="7"/>
      <c r="E12" s="33"/>
      <c r="F12" s="34"/>
      <c r="G12" s="39"/>
      <c r="H12" s="40"/>
      <c r="I12" s="27"/>
      <c r="J12" s="28"/>
    </row>
    <row r="13" spans="1:11" ht="18.75" x14ac:dyDescent="0.3">
      <c r="A13" s="10"/>
      <c r="B13" s="4"/>
      <c r="C13" s="4"/>
      <c r="D13" s="8"/>
      <c r="E13" s="35"/>
      <c r="F13" s="36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9">
        <f>E15+E16</f>
        <v>11.200000000000001</v>
      </c>
      <c r="F14" s="30"/>
      <c r="G14" s="29">
        <f>G15+G16</f>
        <v>16.7</v>
      </c>
      <c r="H14" s="30"/>
      <c r="I14" s="15">
        <f>E14-G14</f>
        <v>-5.4999999999999982</v>
      </c>
      <c r="J14" s="16">
        <f>I14/G14*100*-1</f>
        <v>32.934131736526936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9.3000000000000007</v>
      </c>
      <c r="F15" s="22"/>
      <c r="G15" s="21">
        <v>14.7</v>
      </c>
      <c r="H15" s="22"/>
      <c r="I15" s="16">
        <f t="shared" ref="I15:I16" si="0">E15-G15</f>
        <v>-5.3999999999999986</v>
      </c>
      <c r="J15" s="16">
        <f t="shared" ref="J15:J16" si="1">I15/G15*100*-1</f>
        <v>36.73469387755101</v>
      </c>
    </row>
    <row r="16" spans="1:11" ht="29.45" customHeight="1" x14ac:dyDescent="0.3">
      <c r="B16" s="18" t="s">
        <v>8</v>
      </c>
      <c r="C16" s="19"/>
      <c r="D16" s="20"/>
      <c r="E16" s="23">
        <v>1.9</v>
      </c>
      <c r="F16" s="24"/>
      <c r="G16" s="23">
        <v>2</v>
      </c>
      <c r="H16" s="24"/>
      <c r="I16" s="16">
        <f t="shared" si="0"/>
        <v>-0.10000000000000009</v>
      </c>
      <c r="J16" s="16">
        <f t="shared" si="1"/>
        <v>5.0000000000000044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2023-11-21T09:28:46Z</dcterms:modified>
</cp:coreProperties>
</file>