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8_{B7214572-D57F-4C81-92D5-89E9E5954D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 l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<sst xmlns="http://schemas.openxmlformats.org/spreadsheetml/2006/main" count="30" uniqueCount="30">
  <si>
    <t>Top 10 capitole mărfuri cu cele mai mari încasări</t>
  </si>
  <si>
    <t>Capitol</t>
  </si>
  <si>
    <t>denumirea capitol</t>
  </si>
  <si>
    <t>Greutate,tone</t>
  </si>
  <si>
    <t>Valoare statistică, mil lei</t>
  </si>
  <si>
    <t>Plăți, mil lei</t>
  </si>
  <si>
    <t>Ponderea,%</t>
  </si>
  <si>
    <t>27</t>
  </si>
  <si>
    <t>24</t>
  </si>
  <si>
    <t>87</t>
  </si>
  <si>
    <t>85</t>
  </si>
  <si>
    <t>84</t>
  </si>
  <si>
    <t>39</t>
  </si>
  <si>
    <t>22</t>
  </si>
  <si>
    <t>72</t>
  </si>
  <si>
    <t xml:space="preserve">alte mărfuri </t>
  </si>
  <si>
    <t>total</t>
  </si>
  <si>
    <t>combustibili minerali</t>
  </si>
  <si>
    <t>vehicule</t>
  </si>
  <si>
    <t>mașini și aparate electrice</t>
  </si>
  <si>
    <t>materiale plastice și articole din ele</t>
  </si>
  <si>
    <t>aparate mecanice</t>
  </si>
  <si>
    <t>tutun și produse din tutungerie</t>
  </si>
  <si>
    <t>73</t>
  </si>
  <si>
    <t>băuturi</t>
  </si>
  <si>
    <t>fontă, fier,oțel</t>
  </si>
  <si>
    <t>produse din fontă, fier, oțel</t>
  </si>
  <si>
    <t>44</t>
  </si>
  <si>
    <t>lemn</t>
  </si>
  <si>
    <t>pentru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</si>
</sst>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4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0" xfId="0" applyNumberFormat="1" applyBorder="1"/>
    <xf numFmtId="0" fontId="0" fillId="0" borderId="0" xfId="0" applyNumberFormat="1"/>
    <xf numFmtId="0" fontId="0" fillId="3" borderId="0" xfId="0" applyNumberFormat="1" applyFill="1"/>
    <xf numFmtId="0" fontId="0" fillId="3" borderId="0" xfId="0" applyFill="1"/>
    <xf numFmtId="0" fontId="4" fillId="0" borderId="6" xfId="0" applyNumberFormat="1" applyFont="1" applyBorder="1"/>
    <xf numFmtId="0" fontId="5" fillId="0" borderId="4" xfId="0" applyNumberFormat="1" applyFont="1" applyBorder="1"/>
    <xf numFmtId="0" fontId="5" fillId="0" borderId="0" xfId="0" applyNumberFormat="1" applyFont="1" applyBorder="1"/>
    <xf numFmtId="0" fontId="5" fillId="0" borderId="0" xfId="0" applyNumberFormat="1" applyFont="1"/>
    <xf numFmtId="0" fontId="5" fillId="3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/>
    </xf>
    <xf numFmtId="2" fontId="7" fillId="5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7" fillId="6" borderId="3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left" vertical="center" inden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indent="1"/>
    </xf>
    <xf numFmtId="0" fontId="8" fillId="5" borderId="3" xfId="0" applyNumberFormat="1" applyFont="1" applyFill="1" applyBorder="1" applyAlignment="1">
      <alignment horizontal="center"/>
    </xf>
    <xf numFmtId="2" fontId="8" fillId="5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workbookViewId="0">
      <selection activeCell="J9" sqref="J9"/>
    </sheetView>
  </sheetViews>
  <sheetFormatPr defaultRowHeight="15" x14ac:dyDescent="0.25"/>
  <cols>
    <col min="2" max="2" width="8.28515625" customWidth="1"/>
    <col min="3" max="3" width="30.85546875" customWidth="1"/>
    <col min="4" max="4" width="14.140625" customWidth="1"/>
    <col min="5" max="5" width="17.42578125" customWidth="1"/>
    <col min="6" max="6" width="14.85546875" customWidth="1"/>
    <col min="7" max="7" width="12.42578125" customWidth="1"/>
    <col min="12" max="12" width="12.5703125" customWidth="1"/>
    <col min="13" max="13" width="15" customWidth="1"/>
    <col min="14" max="14" width="12.140625" customWidth="1"/>
    <col min="252" max="252" width="5" customWidth="1"/>
    <col min="253" max="253" width="28.85546875" customWidth="1"/>
    <col min="254" max="254" width="13" customWidth="1"/>
    <col min="255" max="255" width="12" customWidth="1"/>
    <col min="256" max="256" width="11.140625" customWidth="1"/>
    <col min="262" max="262" width="10" customWidth="1"/>
    <col min="508" max="508" width="5" customWidth="1"/>
    <col min="509" max="509" width="28.85546875" customWidth="1"/>
    <col min="510" max="510" width="13" customWidth="1"/>
    <col min="511" max="511" width="12" customWidth="1"/>
    <col min="512" max="512" width="11.140625" customWidth="1"/>
    <col min="518" max="518" width="10" customWidth="1"/>
    <col min="764" max="764" width="5" customWidth="1"/>
    <col min="765" max="765" width="28.85546875" customWidth="1"/>
    <col min="766" max="766" width="13" customWidth="1"/>
    <col min="767" max="767" width="12" customWidth="1"/>
    <col min="768" max="768" width="11.140625" customWidth="1"/>
    <col min="774" max="774" width="10" customWidth="1"/>
    <col min="1020" max="1020" width="5" customWidth="1"/>
    <col min="1021" max="1021" width="28.85546875" customWidth="1"/>
    <col min="1022" max="1022" width="13" customWidth="1"/>
    <col min="1023" max="1023" width="12" customWidth="1"/>
    <col min="1024" max="1024" width="11.140625" customWidth="1"/>
    <col min="1030" max="1030" width="10" customWidth="1"/>
    <col min="1276" max="1276" width="5" customWidth="1"/>
    <col min="1277" max="1277" width="28.85546875" customWidth="1"/>
    <col min="1278" max="1278" width="13" customWidth="1"/>
    <col min="1279" max="1279" width="12" customWidth="1"/>
    <col min="1280" max="1280" width="11.140625" customWidth="1"/>
    <col min="1286" max="1286" width="10" customWidth="1"/>
    <col min="1532" max="1532" width="5" customWidth="1"/>
    <col min="1533" max="1533" width="28.85546875" customWidth="1"/>
    <col min="1534" max="1534" width="13" customWidth="1"/>
    <col min="1535" max="1535" width="12" customWidth="1"/>
    <col min="1536" max="1536" width="11.140625" customWidth="1"/>
    <col min="1542" max="1542" width="10" customWidth="1"/>
    <col min="1788" max="1788" width="5" customWidth="1"/>
    <col min="1789" max="1789" width="28.85546875" customWidth="1"/>
    <col min="1790" max="1790" width="13" customWidth="1"/>
    <col min="1791" max="1791" width="12" customWidth="1"/>
    <col min="1792" max="1792" width="11.140625" customWidth="1"/>
    <col min="1798" max="1798" width="10" customWidth="1"/>
    <col min="2044" max="2044" width="5" customWidth="1"/>
    <col min="2045" max="2045" width="28.85546875" customWidth="1"/>
    <col min="2046" max="2046" width="13" customWidth="1"/>
    <col min="2047" max="2047" width="12" customWidth="1"/>
    <col min="2048" max="2048" width="11.140625" customWidth="1"/>
    <col min="2054" max="2054" width="10" customWidth="1"/>
    <col min="2300" max="2300" width="5" customWidth="1"/>
    <col min="2301" max="2301" width="28.85546875" customWidth="1"/>
    <col min="2302" max="2302" width="13" customWidth="1"/>
    <col min="2303" max="2303" width="12" customWidth="1"/>
    <col min="2304" max="2304" width="11.140625" customWidth="1"/>
    <col min="2310" max="2310" width="10" customWidth="1"/>
    <col min="2556" max="2556" width="5" customWidth="1"/>
    <col min="2557" max="2557" width="28.85546875" customWidth="1"/>
    <col min="2558" max="2558" width="13" customWidth="1"/>
    <col min="2559" max="2559" width="12" customWidth="1"/>
    <col min="2560" max="2560" width="11.140625" customWidth="1"/>
    <col min="2566" max="2566" width="10" customWidth="1"/>
    <col min="2812" max="2812" width="5" customWidth="1"/>
    <col min="2813" max="2813" width="28.85546875" customWidth="1"/>
    <col min="2814" max="2814" width="13" customWidth="1"/>
    <col min="2815" max="2815" width="12" customWidth="1"/>
    <col min="2816" max="2816" width="11.140625" customWidth="1"/>
    <col min="2822" max="2822" width="10" customWidth="1"/>
    <col min="3068" max="3068" width="5" customWidth="1"/>
    <col min="3069" max="3069" width="28.85546875" customWidth="1"/>
    <col min="3070" max="3070" width="13" customWidth="1"/>
    <col min="3071" max="3071" width="12" customWidth="1"/>
    <col min="3072" max="3072" width="11.140625" customWidth="1"/>
    <col min="3078" max="3078" width="10" customWidth="1"/>
    <col min="3324" max="3324" width="5" customWidth="1"/>
    <col min="3325" max="3325" width="28.85546875" customWidth="1"/>
    <col min="3326" max="3326" width="13" customWidth="1"/>
    <col min="3327" max="3327" width="12" customWidth="1"/>
    <col min="3328" max="3328" width="11.140625" customWidth="1"/>
    <col min="3334" max="3334" width="10" customWidth="1"/>
    <col min="3580" max="3580" width="5" customWidth="1"/>
    <col min="3581" max="3581" width="28.85546875" customWidth="1"/>
    <col min="3582" max="3582" width="13" customWidth="1"/>
    <col min="3583" max="3583" width="12" customWidth="1"/>
    <col min="3584" max="3584" width="11.140625" customWidth="1"/>
    <col min="3590" max="3590" width="10" customWidth="1"/>
    <col min="3836" max="3836" width="5" customWidth="1"/>
    <col min="3837" max="3837" width="28.85546875" customWidth="1"/>
    <col min="3838" max="3838" width="13" customWidth="1"/>
    <col min="3839" max="3839" width="12" customWidth="1"/>
    <col min="3840" max="3840" width="11.140625" customWidth="1"/>
    <col min="3846" max="3846" width="10" customWidth="1"/>
    <col min="4092" max="4092" width="5" customWidth="1"/>
    <col min="4093" max="4093" width="28.85546875" customWidth="1"/>
    <col min="4094" max="4094" width="13" customWidth="1"/>
    <col min="4095" max="4095" width="12" customWidth="1"/>
    <col min="4096" max="4096" width="11.140625" customWidth="1"/>
    <col min="4102" max="4102" width="10" customWidth="1"/>
    <col min="4348" max="4348" width="5" customWidth="1"/>
    <col min="4349" max="4349" width="28.85546875" customWidth="1"/>
    <col min="4350" max="4350" width="13" customWidth="1"/>
    <col min="4351" max="4351" width="12" customWidth="1"/>
    <col min="4352" max="4352" width="11.140625" customWidth="1"/>
    <col min="4358" max="4358" width="10" customWidth="1"/>
    <col min="4604" max="4604" width="5" customWidth="1"/>
    <col min="4605" max="4605" width="28.85546875" customWidth="1"/>
    <col min="4606" max="4606" width="13" customWidth="1"/>
    <col min="4607" max="4607" width="12" customWidth="1"/>
    <col min="4608" max="4608" width="11.140625" customWidth="1"/>
    <col min="4614" max="4614" width="10" customWidth="1"/>
    <col min="4860" max="4860" width="5" customWidth="1"/>
    <col min="4861" max="4861" width="28.85546875" customWidth="1"/>
    <col min="4862" max="4862" width="13" customWidth="1"/>
    <col min="4863" max="4863" width="12" customWidth="1"/>
    <col min="4864" max="4864" width="11.140625" customWidth="1"/>
    <col min="4870" max="4870" width="10" customWidth="1"/>
    <col min="5116" max="5116" width="5" customWidth="1"/>
    <col min="5117" max="5117" width="28.85546875" customWidth="1"/>
    <col min="5118" max="5118" width="13" customWidth="1"/>
    <col min="5119" max="5119" width="12" customWidth="1"/>
    <col min="5120" max="5120" width="11.140625" customWidth="1"/>
    <col min="5126" max="5126" width="10" customWidth="1"/>
    <col min="5372" max="5372" width="5" customWidth="1"/>
    <col min="5373" max="5373" width="28.85546875" customWidth="1"/>
    <col min="5374" max="5374" width="13" customWidth="1"/>
    <col min="5375" max="5375" width="12" customWidth="1"/>
    <col min="5376" max="5376" width="11.140625" customWidth="1"/>
    <col min="5382" max="5382" width="10" customWidth="1"/>
    <col min="5628" max="5628" width="5" customWidth="1"/>
    <col min="5629" max="5629" width="28.85546875" customWidth="1"/>
    <col min="5630" max="5630" width="13" customWidth="1"/>
    <col min="5631" max="5631" width="12" customWidth="1"/>
    <col min="5632" max="5632" width="11.140625" customWidth="1"/>
    <col min="5638" max="5638" width="10" customWidth="1"/>
    <col min="5884" max="5884" width="5" customWidth="1"/>
    <col min="5885" max="5885" width="28.85546875" customWidth="1"/>
    <col min="5886" max="5886" width="13" customWidth="1"/>
    <col min="5887" max="5887" width="12" customWidth="1"/>
    <col min="5888" max="5888" width="11.140625" customWidth="1"/>
    <col min="5894" max="5894" width="10" customWidth="1"/>
    <col min="6140" max="6140" width="5" customWidth="1"/>
    <col min="6141" max="6141" width="28.85546875" customWidth="1"/>
    <col min="6142" max="6142" width="13" customWidth="1"/>
    <col min="6143" max="6143" width="12" customWidth="1"/>
    <col min="6144" max="6144" width="11.140625" customWidth="1"/>
    <col min="6150" max="6150" width="10" customWidth="1"/>
    <col min="6396" max="6396" width="5" customWidth="1"/>
    <col min="6397" max="6397" width="28.85546875" customWidth="1"/>
    <col min="6398" max="6398" width="13" customWidth="1"/>
    <col min="6399" max="6399" width="12" customWidth="1"/>
    <col min="6400" max="6400" width="11.140625" customWidth="1"/>
    <col min="6406" max="6406" width="10" customWidth="1"/>
    <col min="6652" max="6652" width="5" customWidth="1"/>
    <col min="6653" max="6653" width="28.85546875" customWidth="1"/>
    <col min="6654" max="6654" width="13" customWidth="1"/>
    <col min="6655" max="6655" width="12" customWidth="1"/>
    <col min="6656" max="6656" width="11.140625" customWidth="1"/>
    <col min="6662" max="6662" width="10" customWidth="1"/>
    <col min="6908" max="6908" width="5" customWidth="1"/>
    <col min="6909" max="6909" width="28.85546875" customWidth="1"/>
    <col min="6910" max="6910" width="13" customWidth="1"/>
    <col min="6911" max="6911" width="12" customWidth="1"/>
    <col min="6912" max="6912" width="11.140625" customWidth="1"/>
    <col min="6918" max="6918" width="10" customWidth="1"/>
    <col min="7164" max="7164" width="5" customWidth="1"/>
    <col min="7165" max="7165" width="28.85546875" customWidth="1"/>
    <col min="7166" max="7166" width="13" customWidth="1"/>
    <col min="7167" max="7167" width="12" customWidth="1"/>
    <col min="7168" max="7168" width="11.140625" customWidth="1"/>
    <col min="7174" max="7174" width="10" customWidth="1"/>
    <col min="7420" max="7420" width="5" customWidth="1"/>
    <col min="7421" max="7421" width="28.85546875" customWidth="1"/>
    <col min="7422" max="7422" width="13" customWidth="1"/>
    <col min="7423" max="7423" width="12" customWidth="1"/>
    <col min="7424" max="7424" width="11.140625" customWidth="1"/>
    <col min="7430" max="7430" width="10" customWidth="1"/>
    <col min="7676" max="7676" width="5" customWidth="1"/>
    <col min="7677" max="7677" width="28.85546875" customWidth="1"/>
    <col min="7678" max="7678" width="13" customWidth="1"/>
    <col min="7679" max="7679" width="12" customWidth="1"/>
    <col min="7680" max="7680" width="11.140625" customWidth="1"/>
    <col min="7686" max="7686" width="10" customWidth="1"/>
    <col min="7932" max="7932" width="5" customWidth="1"/>
    <col min="7933" max="7933" width="28.85546875" customWidth="1"/>
    <col min="7934" max="7934" width="13" customWidth="1"/>
    <col min="7935" max="7935" width="12" customWidth="1"/>
    <col min="7936" max="7936" width="11.140625" customWidth="1"/>
    <col min="7942" max="7942" width="10" customWidth="1"/>
    <col min="8188" max="8188" width="5" customWidth="1"/>
    <col min="8189" max="8189" width="28.85546875" customWidth="1"/>
    <col min="8190" max="8190" width="13" customWidth="1"/>
    <col min="8191" max="8191" width="12" customWidth="1"/>
    <col min="8192" max="8192" width="11.140625" customWidth="1"/>
    <col min="8198" max="8198" width="10" customWidth="1"/>
    <col min="8444" max="8444" width="5" customWidth="1"/>
    <col min="8445" max="8445" width="28.85546875" customWidth="1"/>
    <col min="8446" max="8446" width="13" customWidth="1"/>
    <col min="8447" max="8447" width="12" customWidth="1"/>
    <col min="8448" max="8448" width="11.140625" customWidth="1"/>
    <col min="8454" max="8454" width="10" customWidth="1"/>
    <col min="8700" max="8700" width="5" customWidth="1"/>
    <col min="8701" max="8701" width="28.85546875" customWidth="1"/>
    <col min="8702" max="8702" width="13" customWidth="1"/>
    <col min="8703" max="8703" width="12" customWidth="1"/>
    <col min="8704" max="8704" width="11.140625" customWidth="1"/>
    <col min="8710" max="8710" width="10" customWidth="1"/>
    <col min="8956" max="8956" width="5" customWidth="1"/>
    <col min="8957" max="8957" width="28.85546875" customWidth="1"/>
    <col min="8958" max="8958" width="13" customWidth="1"/>
    <col min="8959" max="8959" width="12" customWidth="1"/>
    <col min="8960" max="8960" width="11.140625" customWidth="1"/>
    <col min="8966" max="8966" width="10" customWidth="1"/>
    <col min="9212" max="9212" width="5" customWidth="1"/>
    <col min="9213" max="9213" width="28.85546875" customWidth="1"/>
    <col min="9214" max="9214" width="13" customWidth="1"/>
    <col min="9215" max="9215" width="12" customWidth="1"/>
    <col min="9216" max="9216" width="11.140625" customWidth="1"/>
    <col min="9222" max="9222" width="10" customWidth="1"/>
    <col min="9468" max="9468" width="5" customWidth="1"/>
    <col min="9469" max="9469" width="28.85546875" customWidth="1"/>
    <col min="9470" max="9470" width="13" customWidth="1"/>
    <col min="9471" max="9471" width="12" customWidth="1"/>
    <col min="9472" max="9472" width="11.140625" customWidth="1"/>
    <col min="9478" max="9478" width="10" customWidth="1"/>
    <col min="9724" max="9724" width="5" customWidth="1"/>
    <col min="9725" max="9725" width="28.85546875" customWidth="1"/>
    <col min="9726" max="9726" width="13" customWidth="1"/>
    <col min="9727" max="9727" width="12" customWidth="1"/>
    <col min="9728" max="9728" width="11.140625" customWidth="1"/>
    <col min="9734" max="9734" width="10" customWidth="1"/>
    <col min="9980" max="9980" width="5" customWidth="1"/>
    <col min="9981" max="9981" width="28.85546875" customWidth="1"/>
    <col min="9982" max="9982" width="13" customWidth="1"/>
    <col min="9983" max="9983" width="12" customWidth="1"/>
    <col min="9984" max="9984" width="11.140625" customWidth="1"/>
    <col min="9990" max="9990" width="10" customWidth="1"/>
    <col min="10236" max="10236" width="5" customWidth="1"/>
    <col min="10237" max="10237" width="28.85546875" customWidth="1"/>
    <col min="10238" max="10238" width="13" customWidth="1"/>
    <col min="10239" max="10239" width="12" customWidth="1"/>
    <col min="10240" max="10240" width="11.140625" customWidth="1"/>
    <col min="10246" max="10246" width="10" customWidth="1"/>
    <col min="10492" max="10492" width="5" customWidth="1"/>
    <col min="10493" max="10493" width="28.85546875" customWidth="1"/>
    <col min="10494" max="10494" width="13" customWidth="1"/>
    <col min="10495" max="10495" width="12" customWidth="1"/>
    <col min="10496" max="10496" width="11.140625" customWidth="1"/>
    <col min="10502" max="10502" width="10" customWidth="1"/>
    <col min="10748" max="10748" width="5" customWidth="1"/>
    <col min="10749" max="10749" width="28.85546875" customWidth="1"/>
    <col min="10750" max="10750" width="13" customWidth="1"/>
    <col min="10751" max="10751" width="12" customWidth="1"/>
    <col min="10752" max="10752" width="11.140625" customWidth="1"/>
    <col min="10758" max="10758" width="10" customWidth="1"/>
    <col min="11004" max="11004" width="5" customWidth="1"/>
    <col min="11005" max="11005" width="28.85546875" customWidth="1"/>
    <col min="11006" max="11006" width="13" customWidth="1"/>
    <col min="11007" max="11007" width="12" customWidth="1"/>
    <col min="11008" max="11008" width="11.140625" customWidth="1"/>
    <col min="11014" max="11014" width="10" customWidth="1"/>
    <col min="11260" max="11260" width="5" customWidth="1"/>
    <col min="11261" max="11261" width="28.85546875" customWidth="1"/>
    <col min="11262" max="11262" width="13" customWidth="1"/>
    <col min="11263" max="11263" width="12" customWidth="1"/>
    <col min="11264" max="11264" width="11.140625" customWidth="1"/>
    <col min="11270" max="11270" width="10" customWidth="1"/>
    <col min="11516" max="11516" width="5" customWidth="1"/>
    <col min="11517" max="11517" width="28.85546875" customWidth="1"/>
    <col min="11518" max="11518" width="13" customWidth="1"/>
    <col min="11519" max="11519" width="12" customWidth="1"/>
    <col min="11520" max="11520" width="11.140625" customWidth="1"/>
    <col min="11526" max="11526" width="10" customWidth="1"/>
    <col min="11772" max="11772" width="5" customWidth="1"/>
    <col min="11773" max="11773" width="28.85546875" customWidth="1"/>
    <col min="11774" max="11774" width="13" customWidth="1"/>
    <col min="11775" max="11775" width="12" customWidth="1"/>
    <col min="11776" max="11776" width="11.140625" customWidth="1"/>
    <col min="11782" max="11782" width="10" customWidth="1"/>
    <col min="12028" max="12028" width="5" customWidth="1"/>
    <col min="12029" max="12029" width="28.85546875" customWidth="1"/>
    <col min="12030" max="12030" width="13" customWidth="1"/>
    <col min="12031" max="12031" width="12" customWidth="1"/>
    <col min="12032" max="12032" width="11.140625" customWidth="1"/>
    <col min="12038" max="12038" width="10" customWidth="1"/>
    <col min="12284" max="12284" width="5" customWidth="1"/>
    <col min="12285" max="12285" width="28.85546875" customWidth="1"/>
    <col min="12286" max="12286" width="13" customWidth="1"/>
    <col min="12287" max="12287" width="12" customWidth="1"/>
    <col min="12288" max="12288" width="11.140625" customWidth="1"/>
    <col min="12294" max="12294" width="10" customWidth="1"/>
    <col min="12540" max="12540" width="5" customWidth="1"/>
    <col min="12541" max="12541" width="28.85546875" customWidth="1"/>
    <col min="12542" max="12542" width="13" customWidth="1"/>
    <col min="12543" max="12543" width="12" customWidth="1"/>
    <col min="12544" max="12544" width="11.140625" customWidth="1"/>
    <col min="12550" max="12550" width="10" customWidth="1"/>
    <col min="12796" max="12796" width="5" customWidth="1"/>
    <col min="12797" max="12797" width="28.85546875" customWidth="1"/>
    <col min="12798" max="12798" width="13" customWidth="1"/>
    <col min="12799" max="12799" width="12" customWidth="1"/>
    <col min="12800" max="12800" width="11.140625" customWidth="1"/>
    <col min="12806" max="12806" width="10" customWidth="1"/>
    <col min="13052" max="13052" width="5" customWidth="1"/>
    <col min="13053" max="13053" width="28.85546875" customWidth="1"/>
    <col min="13054" max="13054" width="13" customWidth="1"/>
    <col min="13055" max="13055" width="12" customWidth="1"/>
    <col min="13056" max="13056" width="11.140625" customWidth="1"/>
    <col min="13062" max="13062" width="10" customWidth="1"/>
    <col min="13308" max="13308" width="5" customWidth="1"/>
    <col min="13309" max="13309" width="28.85546875" customWidth="1"/>
    <col min="13310" max="13310" width="13" customWidth="1"/>
    <col min="13311" max="13311" width="12" customWidth="1"/>
    <col min="13312" max="13312" width="11.140625" customWidth="1"/>
    <col min="13318" max="13318" width="10" customWidth="1"/>
    <col min="13564" max="13564" width="5" customWidth="1"/>
    <col min="13565" max="13565" width="28.85546875" customWidth="1"/>
    <col min="13566" max="13566" width="13" customWidth="1"/>
    <col min="13567" max="13567" width="12" customWidth="1"/>
    <col min="13568" max="13568" width="11.140625" customWidth="1"/>
    <col min="13574" max="13574" width="10" customWidth="1"/>
    <col min="13820" max="13820" width="5" customWidth="1"/>
    <col min="13821" max="13821" width="28.85546875" customWidth="1"/>
    <col min="13822" max="13822" width="13" customWidth="1"/>
    <col min="13823" max="13823" width="12" customWidth="1"/>
    <col min="13824" max="13824" width="11.140625" customWidth="1"/>
    <col min="13830" max="13830" width="10" customWidth="1"/>
    <col min="14076" max="14076" width="5" customWidth="1"/>
    <col min="14077" max="14077" width="28.85546875" customWidth="1"/>
    <col min="14078" max="14078" width="13" customWidth="1"/>
    <col min="14079" max="14079" width="12" customWidth="1"/>
    <col min="14080" max="14080" width="11.140625" customWidth="1"/>
    <col min="14086" max="14086" width="10" customWidth="1"/>
    <col min="14332" max="14332" width="5" customWidth="1"/>
    <col min="14333" max="14333" width="28.85546875" customWidth="1"/>
    <col min="14334" max="14334" width="13" customWidth="1"/>
    <col min="14335" max="14335" width="12" customWidth="1"/>
    <col min="14336" max="14336" width="11.140625" customWidth="1"/>
    <col min="14342" max="14342" width="10" customWidth="1"/>
    <col min="14588" max="14588" width="5" customWidth="1"/>
    <col min="14589" max="14589" width="28.85546875" customWidth="1"/>
    <col min="14590" max="14590" width="13" customWidth="1"/>
    <col min="14591" max="14591" width="12" customWidth="1"/>
    <col min="14592" max="14592" width="11.140625" customWidth="1"/>
    <col min="14598" max="14598" width="10" customWidth="1"/>
    <col min="14844" max="14844" width="5" customWidth="1"/>
    <col min="14845" max="14845" width="28.85546875" customWidth="1"/>
    <col min="14846" max="14846" width="13" customWidth="1"/>
    <col min="14847" max="14847" width="12" customWidth="1"/>
    <col min="14848" max="14848" width="11.140625" customWidth="1"/>
    <col min="14854" max="14854" width="10" customWidth="1"/>
    <col min="15100" max="15100" width="5" customWidth="1"/>
    <col min="15101" max="15101" width="28.85546875" customWidth="1"/>
    <col min="15102" max="15102" width="13" customWidth="1"/>
    <col min="15103" max="15103" width="12" customWidth="1"/>
    <col min="15104" max="15104" width="11.140625" customWidth="1"/>
    <col min="15110" max="15110" width="10" customWidth="1"/>
    <col min="15356" max="15356" width="5" customWidth="1"/>
    <col min="15357" max="15357" width="28.85546875" customWidth="1"/>
    <col min="15358" max="15358" width="13" customWidth="1"/>
    <col min="15359" max="15359" width="12" customWidth="1"/>
    <col min="15360" max="15360" width="11.140625" customWidth="1"/>
    <col min="15366" max="15366" width="10" customWidth="1"/>
    <col min="15612" max="15612" width="5" customWidth="1"/>
    <col min="15613" max="15613" width="28.85546875" customWidth="1"/>
    <col min="15614" max="15614" width="13" customWidth="1"/>
    <col min="15615" max="15615" width="12" customWidth="1"/>
    <col min="15616" max="15616" width="11.140625" customWidth="1"/>
    <col min="15622" max="15622" width="10" customWidth="1"/>
    <col min="15868" max="15868" width="5" customWidth="1"/>
    <col min="15869" max="15869" width="28.85546875" customWidth="1"/>
    <col min="15870" max="15870" width="13" customWidth="1"/>
    <col min="15871" max="15871" width="12" customWidth="1"/>
    <col min="15872" max="15872" width="11.140625" customWidth="1"/>
    <col min="15878" max="15878" width="10" customWidth="1"/>
    <col min="16124" max="16124" width="5" customWidth="1"/>
    <col min="16125" max="16125" width="28.85546875" customWidth="1"/>
    <col min="16126" max="16126" width="13" customWidth="1"/>
    <col min="16127" max="16127" width="12" customWidth="1"/>
    <col min="16128" max="16128" width="11.140625" customWidth="1"/>
    <col min="16134" max="16134" width="10" customWidth="1"/>
  </cols>
  <sheetData>
    <row r="1" spans="1:19" ht="18.75" x14ac:dyDescent="0.3">
      <c r="B1" s="35" t="s">
        <v>0</v>
      </c>
      <c r="C1" s="35"/>
      <c r="D1" s="35"/>
      <c r="E1" s="35"/>
      <c r="F1" s="35"/>
      <c r="G1" s="35"/>
    </row>
    <row r="2" spans="1:19" ht="18.75" x14ac:dyDescent="0.3">
      <c r="C2" s="35" t="s">
        <v>29</v>
      </c>
      <c r="D2" s="35"/>
      <c r="E2" s="35"/>
      <c r="F2" s="35"/>
      <c r="G2" s="35"/>
      <c r="H2" s="35"/>
    </row>
    <row r="3" spans="1:19" ht="28.5" x14ac:dyDescent="0.25">
      <c r="B3" s="31" t="s">
        <v>1</v>
      </c>
      <c r="C3" s="2" t="s">
        <v>2</v>
      </c>
      <c r="D3" s="3" t="s">
        <v>3</v>
      </c>
      <c r="E3" s="4" t="s">
        <v>4</v>
      </c>
      <c r="F3" s="4" t="s">
        <v>5</v>
      </c>
      <c r="G3" s="1" t="s">
        <v>6</v>
      </c>
      <c r="L3" s="11"/>
      <c r="M3" s="11"/>
      <c r="N3" s="11"/>
      <c r="O3" s="11"/>
    </row>
    <row r="4" spans="1:19" x14ac:dyDescent="0.25">
      <c r="A4" s="5"/>
      <c r="B4" s="32" t="s">
        <v>7</v>
      </c>
      <c r="C4" s="6" t="s">
        <v>17</v>
      </c>
      <c r="D4" s="28">
        <v>1847681.8948317</v>
      </c>
      <c r="E4" s="28">
        <v>25936.30483909</v>
      </c>
      <c r="F4" s="28">
        <v>8588.2132199999996</v>
      </c>
      <c r="G4" s="7">
        <f>F4/F15*100</f>
        <v>22.659974752279091</v>
      </c>
      <c r="L4" s="10"/>
      <c r="M4" s="10"/>
      <c r="N4" s="10"/>
      <c r="O4" s="10"/>
    </row>
    <row r="5" spans="1:19" x14ac:dyDescent="0.25">
      <c r="A5" s="5"/>
      <c r="B5" s="32" t="s">
        <v>8</v>
      </c>
      <c r="C5" s="6" t="s">
        <v>22</v>
      </c>
      <c r="D5" s="28">
        <v>3619.0673385999999</v>
      </c>
      <c r="E5" s="28">
        <v>957.31659798999999</v>
      </c>
      <c r="F5" s="28">
        <v>4648.6747050499998</v>
      </c>
      <c r="G5" s="7">
        <f>F5/F15*100</f>
        <v>12.265514228580303</v>
      </c>
      <c r="L5" s="12"/>
      <c r="M5" s="12"/>
      <c r="N5" s="20"/>
      <c r="O5" s="12"/>
    </row>
    <row r="6" spans="1:19" x14ac:dyDescent="0.25">
      <c r="A6" s="5"/>
      <c r="B6" s="32" t="s">
        <v>9</v>
      </c>
      <c r="C6" s="6" t="s">
        <v>18</v>
      </c>
      <c r="D6" s="28">
        <v>152386.01524179999</v>
      </c>
      <c r="E6" s="28">
        <v>21484.268279970001</v>
      </c>
      <c r="F6" s="28">
        <v>3060.3784476899996</v>
      </c>
      <c r="G6" s="7">
        <f>F6/F15*100</f>
        <v>8.0747993302702916</v>
      </c>
      <c r="L6" s="15"/>
      <c r="M6" s="12"/>
      <c r="N6" s="21"/>
      <c r="O6" s="15"/>
    </row>
    <row r="7" spans="1:19" x14ac:dyDescent="0.25">
      <c r="A7" s="5"/>
      <c r="B7" s="32" t="s">
        <v>10</v>
      </c>
      <c r="C7" s="6" t="s">
        <v>19</v>
      </c>
      <c r="D7" s="28">
        <v>61941.860992600006</v>
      </c>
      <c r="E7" s="28">
        <v>11240.069882939999</v>
      </c>
      <c r="F7" s="28">
        <v>2486.8531929299998</v>
      </c>
      <c r="G7" s="7">
        <f>F7/F15*100</f>
        <v>6.5615546704391718</v>
      </c>
      <c r="L7" s="15"/>
      <c r="M7" s="12"/>
      <c r="N7" s="21"/>
      <c r="O7" s="15"/>
    </row>
    <row r="8" spans="1:19" x14ac:dyDescent="0.25">
      <c r="A8" s="5"/>
      <c r="B8" s="32" t="s">
        <v>11</v>
      </c>
      <c r="C8" s="6" t="s">
        <v>21</v>
      </c>
      <c r="D8" s="28">
        <v>71777.731711800006</v>
      </c>
      <c r="E8" s="28">
        <v>12217.916305890001</v>
      </c>
      <c r="F8" s="28">
        <v>2437.1024562299999</v>
      </c>
      <c r="G8" s="7">
        <f>F8/F15*100</f>
        <v>6.4302875012794765</v>
      </c>
      <c r="L8" s="15"/>
      <c r="M8" s="12"/>
      <c r="N8" s="21"/>
      <c r="O8" s="15"/>
    </row>
    <row r="9" spans="1:19" x14ac:dyDescent="0.25">
      <c r="A9" s="5"/>
      <c r="B9" s="32" t="s">
        <v>12</v>
      </c>
      <c r="C9" s="6" t="s">
        <v>20</v>
      </c>
      <c r="D9" s="28">
        <v>101892.7954105</v>
      </c>
      <c r="E9" s="28">
        <v>5154.9998120999999</v>
      </c>
      <c r="F9" s="28">
        <v>1099.78393729</v>
      </c>
      <c r="G9" s="7">
        <f>F9/F15*100</f>
        <v>2.9017766109856193</v>
      </c>
      <c r="L9" s="16"/>
      <c r="M9" s="12"/>
      <c r="N9" s="22"/>
      <c r="O9" s="16"/>
    </row>
    <row r="10" spans="1:19" x14ac:dyDescent="0.25">
      <c r="A10" s="5"/>
      <c r="B10" s="32" t="s">
        <v>13</v>
      </c>
      <c r="C10" s="6" t="s">
        <v>24</v>
      </c>
      <c r="D10" s="28">
        <v>227427.54047979997</v>
      </c>
      <c r="E10" s="28">
        <v>2167.6931373900002</v>
      </c>
      <c r="F10" s="28">
        <v>836.30877871999996</v>
      </c>
      <c r="G10" s="7">
        <f>F10/F15*100</f>
        <v>2.2065981974891584</v>
      </c>
      <c r="L10" s="17"/>
      <c r="M10" s="12"/>
      <c r="N10" s="23"/>
      <c r="O10" s="17"/>
      <c r="P10" s="18"/>
    </row>
    <row r="11" spans="1:19" x14ac:dyDescent="0.25">
      <c r="A11" s="5"/>
      <c r="B11" s="32" t="s">
        <v>14</v>
      </c>
      <c r="C11" s="6" t="s">
        <v>25</v>
      </c>
      <c r="D11" s="28">
        <v>245170.57524999999</v>
      </c>
      <c r="E11" s="28">
        <v>3670.3565619800002</v>
      </c>
      <c r="F11" s="28">
        <v>731.07212163999998</v>
      </c>
      <c r="G11" s="7">
        <f>F11/F15*100</f>
        <v>1.9289315942784091</v>
      </c>
      <c r="L11" s="16"/>
      <c r="M11" s="12"/>
      <c r="N11" s="22"/>
      <c r="O11" s="16"/>
    </row>
    <row r="12" spans="1:19" x14ac:dyDescent="0.25">
      <c r="A12" s="5"/>
      <c r="B12" s="32" t="s">
        <v>23</v>
      </c>
      <c r="C12" s="6" t="s">
        <v>26</v>
      </c>
      <c r="D12" s="28">
        <v>101031.73170840001</v>
      </c>
      <c r="E12" s="28">
        <v>3467.0190194299998</v>
      </c>
      <c r="F12" s="28">
        <v>613.91713935000007</v>
      </c>
      <c r="G12" s="7">
        <f>F12/F15*100</f>
        <v>1.619818525844938</v>
      </c>
      <c r="L12" s="16"/>
      <c r="M12" s="12"/>
      <c r="N12" s="22"/>
      <c r="O12" s="16"/>
    </row>
    <row r="13" spans="1:19" ht="15.75" customHeight="1" x14ac:dyDescent="0.25">
      <c r="A13" s="5"/>
      <c r="B13" s="32" t="s">
        <v>27</v>
      </c>
      <c r="C13" s="6" t="s">
        <v>28</v>
      </c>
      <c r="D13" s="28">
        <v>305374.9372475</v>
      </c>
      <c r="E13" s="28">
        <v>2841.8091805299996</v>
      </c>
      <c r="F13" s="28">
        <v>567.51045706999992</v>
      </c>
      <c r="G13" s="7">
        <f>F13/F15*100</f>
        <v>1.4973746342153074</v>
      </c>
      <c r="L13" s="16"/>
      <c r="M13" s="12"/>
      <c r="N13" s="22"/>
      <c r="O13" s="16"/>
    </row>
    <row r="14" spans="1:19" x14ac:dyDescent="0.25">
      <c r="B14" s="30"/>
      <c r="C14" s="8" t="s">
        <v>15</v>
      </c>
      <c r="D14" s="28">
        <f>D15-D4-D5-D6-D7-D8-D9-D10-D11-D12-D13</f>
        <v>6648428.8816733025</v>
      </c>
      <c r="E14" s="28">
        <f>E15-E4-E5-E6-E7-E8-E9-E10-E11-E12-E13</f>
        <v>65180.669608930017</v>
      </c>
      <c r="F14" s="28">
        <f t="shared" ref="F14" si="0">F15-F4-F5-F6-F7-F8-F9-F10-F11-F12-F13</f>
        <v>12830.550896979988</v>
      </c>
      <c r="G14" s="9">
        <f>F14/F15*100</f>
        <v>33.853369954338234</v>
      </c>
      <c r="K14" s="13"/>
      <c r="L14" s="19"/>
      <c r="M14" s="14"/>
      <c r="N14" s="12"/>
      <c r="O14" s="21"/>
      <c r="P14" s="15"/>
      <c r="Q14" s="12"/>
      <c r="R14" s="21"/>
      <c r="S14" s="15"/>
    </row>
    <row r="15" spans="1:19" ht="15.75" x14ac:dyDescent="0.25">
      <c r="B15" s="25"/>
      <c r="C15" s="33" t="s">
        <v>16</v>
      </c>
      <c r="D15" s="34">
        <v>9766733.031886002</v>
      </c>
      <c r="E15" s="34">
        <v>154318.42322624</v>
      </c>
      <c r="F15" s="34">
        <v>37900.365352949986</v>
      </c>
      <c r="G15" s="26">
        <v>100</v>
      </c>
      <c r="K15" s="13"/>
      <c r="L15" s="19"/>
      <c r="M15" s="14"/>
      <c r="N15" s="12"/>
      <c r="O15" s="22"/>
      <c r="P15" s="16"/>
      <c r="Q15" s="12"/>
      <c r="R15" s="22"/>
      <c r="S15" s="16"/>
    </row>
    <row r="16" spans="1:19" ht="15.75" x14ac:dyDescent="0.25">
      <c r="D16" s="29"/>
      <c r="E16" s="29"/>
      <c r="F16" s="29"/>
    </row>
    <row r="17" spans="3:5" x14ac:dyDescent="0.25">
      <c r="C17" s="24"/>
    </row>
    <row r="23" spans="3:5" ht="15.75" x14ac:dyDescent="0.25">
      <c r="E23" s="27"/>
    </row>
  </sheetData>
  <mergeCells count="2">
    <mergeCell ref="B1:G1"/>
    <mergeCell ref="C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2025-03-12T12:59:15Z</dcterms:modified>
</cp:coreProperties>
</file>